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8232" activeTab="0"/>
  </bookViews>
  <sheets>
    <sheet name="ортопедски помагала" sheetId="1" r:id="rId1"/>
    <sheet name="Sheet1" sheetId="2" state="hidden" r:id="rId2"/>
  </sheets>
  <definedNames>
    <definedName name="_xlnm._FilterDatabase" localSheetId="1" hidden="1">'Sheet1'!$A$1:$I$11829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<sst xmlns="http://schemas.openxmlformats.org/spreadsheetml/2006/main" count="6033" uniqueCount="326">
  <si>
    <t>PodracnaEdinicaID</t>
  </si>
  <si>
    <t>Apteka/OrtopedskaKukja</t>
  </si>
  <si>
    <t>Adresa</t>
  </si>
  <si>
    <t>ВИСОКОПЕРФОРМАНТНИ АНАТОМСКИ НОЌНИ ПЕЛЕНИ ЗА ИНКОНТИНЕНЦИЈА (УРИНАРНА И ФЕЦЕСНА) ЗА ЛИЦА НАД 40 КГ</t>
  </si>
  <si>
    <t>БИТОЛА</t>
  </si>
  <si>
    <t>АПАРАТ ЗА ОВОЗМОЖУВАЊЕ НА ГЛАСЕН ГОВОР</t>
  </si>
  <si>
    <t xml:space="preserve"> АУДИОБМ-МК ДОО СПЕЦИЈИЗИРАНА ПРОДАВНИЦА - БИТОЛА</t>
  </si>
  <si>
    <t>УЛ. РУЖА ДЕЛЧЕВА ББ</t>
  </si>
  <si>
    <t>ОЧИЛА СО МОНОФАКАЛНИ СТАКЛА ДО 2Д</t>
  </si>
  <si>
    <t>ОЧНА ОПТИКА ГЕТАЛДУС СПЕЦИЈИЗИРАНА ПРОДАВНИЦА - БИТОЛА</t>
  </si>
  <si>
    <t>УЛ.ЈОРГО ОСМАНЛИ БР.10</t>
  </si>
  <si>
    <t>ОЧИЛА СО МОНОФОКАЛНИ СТАКЛА ОД 2 ДО 4Д</t>
  </si>
  <si>
    <t>ОЧИЛА СО МОНОФОКАЛНИ СТАКЛА ОД 4 ДО 6Д</t>
  </si>
  <si>
    <t>ОЧИЛА СО МОНОФОКАЛНИ СТАКЛА ОД 6 ДО 8Д</t>
  </si>
  <si>
    <t>ОЧИЛА СО МОНОФОКАЛНИ СТАКЛА ОД 8 ДО 10Д</t>
  </si>
  <si>
    <t>ОЧИЛА СО МОНОФОКАЛНИ СТАКЛА ТОРУС 2/2</t>
  </si>
  <si>
    <t>ОЧИЛА СО МОНОФОКАЛНИ СТАКЛА ТОРУС 4/2</t>
  </si>
  <si>
    <t>ОЧИЛА СО МОНОФОКАЛНИ СТАКЛА ТОРУС 6/2</t>
  </si>
  <si>
    <t>ОЧИЛА СО МОНОФОКАЛНИ СТАКЛА ТОРУС 8/2</t>
  </si>
  <si>
    <t>ОЧИЛА СО МОНОФОКАЛНИ СТАКЛА ТОРУС 2/4</t>
  </si>
  <si>
    <t>ОЧИЛА СО МОНОФОКАЛНИ СТАКЛА ТОРУС 4/4</t>
  </si>
  <si>
    <t>ОЧИЛА СО МОНОФОКАЛНИ СТАКЛА ТОРУС 6/4</t>
  </si>
  <si>
    <t>ОЧИЛА СО МОНОФОКАЛНИ СТАКЛА ТОРУС НАД 20/4</t>
  </si>
  <si>
    <t>ОЧИЛА СО МОНОФОКАЛНИ СТАКЛА ТОРУС 2/6</t>
  </si>
  <si>
    <t>ОЧИЛА СО МОНОФОКАЛНИ СТАКЛА ТОРУС 4/6</t>
  </si>
  <si>
    <t>ОЧИЛА СО МОНОФОКАЛНИ СТАКЛА ТОРУС 6/6</t>
  </si>
  <si>
    <t>ОЧИЛА СО МОНОФОКАЛНИ СТАКЛА ТОРУС 8/6</t>
  </si>
  <si>
    <t>ОЧИЛА СО МОНОФОКАЛНИ СТАКЛА ТОРУС 10/6</t>
  </si>
  <si>
    <t>ОЧИЛА СО МОНОФОКАЛНИ СТАКЛА ТОРУС 13/6</t>
  </si>
  <si>
    <t>ОЧИЛА СО МОНОФОКАЛНИ СТАКЛА ТОРУС 16/6</t>
  </si>
  <si>
    <t>ОЧИЛА СО МОНОФОКАЛНИ СТАКЛА ТОРУС 20/6</t>
  </si>
  <si>
    <t>ОЧИЛА СО БИФОКАЛНИ СТАКЛА ДО 2Д</t>
  </si>
  <si>
    <t>ОЧИЛА СО БИФОКАЛНИ СТАКЛА ОД 2 ДО 4Д</t>
  </si>
  <si>
    <t>ОЧИЛА СО БИФОКАЛНИ СТАКЛА ОД 4 ДО 6Д</t>
  </si>
  <si>
    <t>ОЧИЛА СО БИФОКАЛНИ СТАКЛА ОД 6 ДО 8Д</t>
  </si>
  <si>
    <t>ОЧИЛА СО БИФОКАЛНИ СТАКЛА ТОРУС 2/4</t>
  </si>
  <si>
    <t>ОЧИЛА СО БИФОКАЛНИ СТАКЛА ТОРУС 4/4</t>
  </si>
  <si>
    <t>ОЧИЛА СО БИФОКАЛНИ СТАКЛА ТОРУС 6/4</t>
  </si>
  <si>
    <t>ЗАДУШЕН СЛУШЕН АПАРАТ ЗА ОШТЕТУВАЊЕ НА СЛУХОТ ОД 40 ДО 60 ДЕЦИБЕЛИ</t>
  </si>
  <si>
    <t>АКУС МЕДИКУС ДОО СПЕЦИЈАЛИЗИРАНА ПРОДАВНИЦА - БИТОЛА</t>
  </si>
  <si>
    <t>УЛ.ПАРТИЗАНСКА БР.94/1</t>
  </si>
  <si>
    <t>АУДИТИВА ДОО СПЕЦИЈАЛИЗИРАНА ПРОДАВНИЦА 2</t>
  </si>
  <si>
    <t>ДИМИТАР ИЛИЕВСКИ МУРАТО БР.10</t>
  </si>
  <si>
    <t>ЗАДУШЕН СЛУШЕН АПАРАТ ЗА ОШТЕТУВАЊЕ НА СЛУХОТ ОД 60 ДО 80 ДЕЦИБЕЛИ</t>
  </si>
  <si>
    <t>ЗАДУШЕН СЛУШЕН АПАРАТ ЗА ОШТЕТУВАЊЕ НА СЛУХОТ ОД 80 ДО 120 ДЕЦИБЕЛИ</t>
  </si>
  <si>
    <t>ЗАДУШЕН СЛУШЕН АПАРАТ СО НАЈМАЛКУ 4 КАНАЛИ</t>
  </si>
  <si>
    <t>ЗАДУШЕН СЛУШЕН АПАРАТ СО НАЈМАЛКУ 2 КАНАЛИ</t>
  </si>
  <si>
    <t>КАНАЛЕН СЛУШЕН АПАРАТ ЗА ОШТЕТУВАЊЕ НА СЛУХОТ ОД 40 ДО 60 ДЕЦИБЕЛИ</t>
  </si>
  <si>
    <t>КАНАЛЕН СЛУШЕН АПАРАТ ЗА ОШТЕТУВАЊЕ НА СЛУХОТ ОД 60 ДО 80 ДЕЦИБЕЛИ</t>
  </si>
  <si>
    <t>БАТЕРИИ</t>
  </si>
  <si>
    <t>ПРИКЛУЧОК</t>
  </si>
  <si>
    <t>ПОДКОЛЕН ПОТПОРЕН АПАРАТ ЗА РАСТЕРЕТУВАЊЕ НА ПОДКОЛЕНИЦА</t>
  </si>
  <si>
    <t>ПЗУ АПТЕКА ЕУРОФАРМ АТ ПАЗАР -ПРАВНО ЛИЦЕ</t>
  </si>
  <si>
    <t xml:space="preserve"> УЛ. ПРИЛЕПСКА БР.ББ</t>
  </si>
  <si>
    <t>ПЗУ АПТЕКА ЕУРОФАРМ БЕЗИСТЕН БИТОЛА-ПРАВНО ЛИЦЕ</t>
  </si>
  <si>
    <t>УЛ.ФИЛИП ВТОРИ МАК. БР.5</t>
  </si>
  <si>
    <t>ПЗУ АПТЕКА ЕУРОФАРМ БИТОЛА-ПРАВНО ЛИЦЕ</t>
  </si>
  <si>
    <t>УЛ. ПАРТИЗАНСКА БР.ББ</t>
  </si>
  <si>
    <t>ПЗУ АПТЕКА ЕУРОФАРМ БУКОВСКИ ЛИВАДИ БИТОЛА-ПРАВНО ЛИЦЕ</t>
  </si>
  <si>
    <t xml:space="preserve">УЛ.ИЛЧО СТОЈАНОВСКИ БР.1 </t>
  </si>
  <si>
    <t>ПЗУ АПТЕКА ЕУРОФАРМ ВЕРО БИТОЛА-ПРАВНО ЛИЦЕ</t>
  </si>
  <si>
    <t>УЛ.ИГЊАТ АТАНАСОВСКИ ББ</t>
  </si>
  <si>
    <t>ПЗУ АПТЕКА ЕУРОФАРМ ГРОЗД БИТОЛА-ПРАВНО ЛИЦЕ</t>
  </si>
  <si>
    <t xml:space="preserve">УЛ.ЃУРО ЃАКОВИЌ БР.ББ </t>
  </si>
  <si>
    <t>ПЗУ АПТЕКА ЕУРОФАРМ КАМЕН МОСТ БИТОЛА-ПРАВНО ЛИЦЕ</t>
  </si>
  <si>
    <t xml:space="preserve">УЛ. СОЛУНСКА БР.234 </t>
  </si>
  <si>
    <t>ПЗУ АПТЕКА ЕУРОФАРМ КОНЗУЛ БИТОЛА-ПРАВНО ЛИЦЕ</t>
  </si>
  <si>
    <t xml:space="preserve"> УЛ.НИКОЛА ТЕСЛА БР.34</t>
  </si>
  <si>
    <t>ПЗУ АПТЕКА ЕУРОФАРМ ЛИНКЕСТИС БИТОЛА-ПРАВНО ЛИЦЕ</t>
  </si>
  <si>
    <t xml:space="preserve">УЛ.СОЛУНСКА БР.ББ </t>
  </si>
  <si>
    <t>ПЗУ АПТЕКА ЕУРОФАРМ ПЕЛИСТЕР БИТОЛА-ПРАВНО ЛИЦЕ</t>
  </si>
  <si>
    <t xml:space="preserve"> УЛ.КЛИМЕНТ ОХРИДСКИ БР.ББ ЗГР.1/ЛАМ.2 ТРГ.-ЦЕН.ПЕЛАГОНКА.2 </t>
  </si>
  <si>
    <t>ПЗУ АПТЕКА ЕУРОФАРМ СТИВ НАУМОВ 1 БИТОЛА-ПРАВНО ЛИЦЕ</t>
  </si>
  <si>
    <t>УЛ.ПЕЦО БОЖИНОВСКИ БР.2</t>
  </si>
  <si>
    <t>ПЗУ АПТЕКА ЕУРОФАРМ ХЕРАКЛЕА БИТОЛА-ПРАВНО ЛИЦЕ</t>
  </si>
  <si>
    <t>УЛ.КЛАНИЦА 12/ЛАМЕЛА Б/6</t>
  </si>
  <si>
    <t>ПЗУ АПТЕКА ЕУРОФАРМ ЦЕНТАР БИТОЛА-ПРАВНО ЛИЦЕ</t>
  </si>
  <si>
    <t>УЛ.ЈОСИФ ЈОСИФОВСКИ БР.1</t>
  </si>
  <si>
    <t>ПЗУ АПТЕКА МЕДИКА ВИВА-ПРАВНО ЛИЦЕ</t>
  </si>
  <si>
    <t>УЛ. ИВАН МИЛУТИНОВИЌ БР.11</t>
  </si>
  <si>
    <t>ПЗУ АПТЕКА ХЕДЕРА ФАРМ-ПРАВНО ЛИЦЕ</t>
  </si>
  <si>
    <t>УЛ.АЛЕКСАНДАР ТУРУНЏИЕВ БР.36</t>
  </si>
  <si>
    <t>ПЗУ ЕУРОФАРМ ЈАВОР-БИТОЛА-ПРАВНО ЛИЦЕ</t>
  </si>
  <si>
    <t>УЛ.МЕЧКИН КАМЕН БР.20</t>
  </si>
  <si>
    <t>ПОДКОЛЕН ПЛАСТИЧЕН АПАРАТ СО ОГРАНИЧУВАЊЕ НА ПЛАНТАРНА ФЛЕКСИЈА (ПЕРЕНЕУС)</t>
  </si>
  <si>
    <t>ПОДКОЛЕН АПАРАТ СО СКОЧЕН ЗГЛОБ И МЕТАЛНА САНДАЛА</t>
  </si>
  <si>
    <t>НАДЛАКТЕН КОРЕКТИВЕН АПАРАТ СО МЕХАНИЗАМ ЗА КОРЕКЦИЈА ВО ЛАКТЕН ЗГЛОБ (РЕДЕРСМАН)</t>
  </si>
  <si>
    <t>ПЗУ АПТЕКА ЗЕГИН ФАРМ БИТОЛА-ПРАВНО ЛИЦЕ</t>
  </si>
  <si>
    <t xml:space="preserve">БОРИС КИДРИЧ ББ  </t>
  </si>
  <si>
    <t>ПЗУ АПТЕКА ЗЕГИН ФАРМ КАМЕН МОСТ-ПРАВНО ЛИЦЕ</t>
  </si>
  <si>
    <t xml:space="preserve">УЛ.ПАРТИЗАНСКА БР. 110  </t>
  </si>
  <si>
    <t>ПЗУ АПТЕКА МОЈА АПТЕКА БИТОЛА 6-ПРАВНО ЛИЦЕ</t>
  </si>
  <si>
    <t xml:space="preserve">УЛ.ПАРТИЗАНСКА БР.14  </t>
  </si>
  <si>
    <t>ПЗУ АПТЕКА МОЈА АПТЕКА БИТОЛА 7-ПРАВНО ЛИЦЕ</t>
  </si>
  <si>
    <t xml:space="preserve">4-ТИ НОЕМВРИ БР.49 А  </t>
  </si>
  <si>
    <t>ПЗУ АПТЕКА МОЈА АПТЕКА ПЕЛАГОНКА-ПРАВНО ЛИЦЕ</t>
  </si>
  <si>
    <t>УЛ.ПРИЛЕПСКА 33 -ЛОК.1/4</t>
  </si>
  <si>
    <t>ПЗУ АПТЕКА МОЈА АПТЕКА ШИРОК СОКАК-ПРАВНО ЛИЦЕ</t>
  </si>
  <si>
    <t xml:space="preserve">УЛ.27-МИ МАРТ 10  </t>
  </si>
  <si>
    <t>ПЗУ АПТЕКА РОСА ВИТА-ПРАВНО ЛИЦЕ</t>
  </si>
  <si>
    <t>УЛ.МОША ПИЈАДЕ БР.11-13</t>
  </si>
  <si>
    <t>ПАСИВНА НАДЛАКAТНА ОРТОЗА ОД ПЛАСТИЧНА МАСА</t>
  </si>
  <si>
    <t>ПАСИВНА ПОДЛАКАТНА ОРТОЗА ОД ПЛАСТИЧНА МАСА</t>
  </si>
  <si>
    <t>РАДИАЛИС АПАРАТ</t>
  </si>
  <si>
    <t>ШАНЦОВА КРАВАТА ЕДНОДЕЛНА</t>
  </si>
  <si>
    <t>ШАНЦОВА КРАВАТА ДВОДЕЛНА</t>
  </si>
  <si>
    <t>КОРСЕТ ЗА КИФОЗА ИЛИ СКОЛИОЗА ПЛАСТИЧЕН ТИП ТЛСО</t>
  </si>
  <si>
    <t>КОРСЕТ ЗА КИФОЗА МЕТАЛЕН</t>
  </si>
  <si>
    <t>ЕЛАСТИЧЕН КОРСЕТ ЗА КИФОЗА</t>
  </si>
  <si>
    <t>КОРСЕТ ПЛАТНЕН ЛУМБАЛЕН СО ФИШБАЈНИ</t>
  </si>
  <si>
    <t>КОРСЕТ ПЛАТНЕН ЛУМБАЛЕН СО МЕТАЛНИ ШИНИ</t>
  </si>
  <si>
    <t>КОРЕКТИВЕН АПАРАТ ЗА КОРЕКЦИЈА НА СКОЧЕН ЗГЛОБ (РЕДЕРСМАН)</t>
  </si>
  <si>
    <t>УНИВЕРЗАЛНА ИНВАЛИДСКА КОЛИЧКА СО ПОДВИЖЕН НАСЛОН И ПАПУЧИ КОИ СЕ ПОДЕСУВААТ - СТАНДАРД</t>
  </si>
  <si>
    <t>СОБНА ИНВАЛИДСКА КОЛИЧКА - СТАНДАРД</t>
  </si>
  <si>
    <t>ТЕРЕНСКА ИНВАЛИДСКА КОЛИЧКА НА РАЧЕН ПОГОН</t>
  </si>
  <si>
    <t>ТОАЛЕТНА ИНВАЛИДСКА КОЛИЧКА - СТАНДАРД</t>
  </si>
  <si>
    <t>ДЕТСКА ИНВАЛИДСКА КОЛИЧКА - СТАНДАРД</t>
  </si>
  <si>
    <t>ИНВАЛИДСКА КОЛИЧКА ЗА ЦЕРЕБРАЛНА ПАРАЛИЗА - СТАНДАРД</t>
  </si>
  <si>
    <t>ЕЛЕКТРО-МОТОРНА ИНВАЛИДСКА КОЛИЧКА</t>
  </si>
  <si>
    <t>ЕЛЕКТРОМОТОРНА ИНВАЛИДСКА КОЛИЧКА - СКУТЕР</t>
  </si>
  <si>
    <t>АДАПТАЦИЈА НА КОЛИЧКА ЗА ВЦ</t>
  </si>
  <si>
    <t>РЕМЕН ЗА ФИКСАЦИЈА НА ГРАДИТЕ</t>
  </si>
  <si>
    <t>РЕМЕН ЗА ФИКСАЦИЈА НА НОЗЕТЕ</t>
  </si>
  <si>
    <t>РЕМЕН ЗА ФИКСАЦИЈА НА ГЛАВА</t>
  </si>
  <si>
    <t>ПОТПИРАЧ СО ПРЕКРШУВАЊЕ</t>
  </si>
  <si>
    <t>МАСИЧКА</t>
  </si>
  <si>
    <t>ПОТПИРАЧ ЗА ГЛАВА</t>
  </si>
  <si>
    <t>ПОТПИРАЧ ЗА ЛИСТОТ НА НОЗЕТЕ</t>
  </si>
  <si>
    <t>ПАПУЧИ ЗА ШТЕЛУВАЊЕ</t>
  </si>
  <si>
    <t>ТВРДО СЕДИШТЕ</t>
  </si>
  <si>
    <t>ТВРД НАСЛОН</t>
  </si>
  <si>
    <t>КЛИН ПОМЕЃУ НОЗЕТЕ</t>
  </si>
  <si>
    <t>ПЕРНИЧЕ ОД ПОЛИУРЕТАН СО МЕМОРИСКА ПЕНА ОБЛОЖЕНО СО ТЕКСТИЛ</t>
  </si>
  <si>
    <t>АНТИ ДЕКУБИТУС ПЕРНИЧЕ ПОЛНЕТО СО ВОЗДУХ ИЛИ ГЕЛ</t>
  </si>
  <si>
    <t>ЕЛАСТИЧНИ ЧОРАПИ</t>
  </si>
  <si>
    <t>ТРОНОЖЕН БАСТУН</t>
  </si>
  <si>
    <t>ЧЕТВОРОНОЖЕН БАСТУН</t>
  </si>
  <si>
    <t>МЕТАЛНА ПАТЕРИЦА ПОДПАЗУВНА СО ПОДЕСУВАЊЕ НА ВИСИНАТА</t>
  </si>
  <si>
    <t>МЕТАЛНА ПАТЕРИЦА ПОДЛАКТНА СО ПОДЕСУВАЊЕ НА ВИСИНАТА</t>
  </si>
  <si>
    <t>ОДАЛКА СО РАКОФАТ БЕЗ ТРКАЛА</t>
  </si>
  <si>
    <t>ОДАЛКА СО РАКОФАТ СО 2 ТРКАЛА</t>
  </si>
  <si>
    <t>ПОЈАС ЗА СПУШТЕН СТОМАК</t>
  </si>
  <si>
    <t>ПОЈАС ЗА ТРУДНИЦИ СО МЛИТАВА СТОМАЧНА МУСКУЛАТУРА</t>
  </si>
  <si>
    <t>ПОЈАС ЗА ПУПЧАНА КИЛА</t>
  </si>
  <si>
    <t>ПОЈАС ЗА ЕДНОСТРАНА ПРЕПОНСКА КИЛА</t>
  </si>
  <si>
    <t>ПОЈАС ЗА ДВОСТРАНА ПРЕПОНСКА КИЛА</t>
  </si>
  <si>
    <t>СУСПЕНЗОРИУМ</t>
  </si>
  <si>
    <t>ВЕШТАЧКА ДОЈКА (СИЛИКОНСКА)</t>
  </si>
  <si>
    <t>ПАСТА ЗА НИВЕЛИРАЊЕ НА ПОДЛОГАТА 60ГР ЗА УРОСТОМА</t>
  </si>
  <si>
    <t>ПАСТА ЗА НИВЕЛИРАЊЕ НА ПОДЛОГАТА 60ГР ЗА ИЛЕОСТОМА</t>
  </si>
  <si>
    <t>ПАСТА ЗА НИВЕЛИРАЊЕ НА ПОДЛОГАТА 60ГР ЗА КОЛОСТОМА</t>
  </si>
  <si>
    <t>ПОЈАС ЗА ФИКСИРАЊЕ НА ДВОДЕЛЕН СИСТЕМ ЗА УРОСТОМА</t>
  </si>
  <si>
    <t>ПОЈАС ЗА ФИКСИРАЊЕ НА ДВОДЕЛЕН СИСТЕМ ЗА ИЛЕОСТОМА</t>
  </si>
  <si>
    <t>ПОЈАС ЗА ФИКСИРАЊЕ НА ДВОДЕЛЕН СИСТЕМ ЗА КОЛОСТОМА</t>
  </si>
  <si>
    <t>АНАТОМСКИ ОБЛИКУВАНИ ВЛОШКИ ЗА ЛЕСЕН И СРЕДЕН СТЕПЕН НА ИНКОНТИНЕНЦИЈА СО ВПИВЛИВА МОЌ ОД МИНИМУМ 800 МЛ</t>
  </si>
  <si>
    <t>ПЗУ АПТЕКА АДОНИС БИТОЛА-ПРАВНО ЛИЦЕ</t>
  </si>
  <si>
    <t xml:space="preserve"> УЛ. БУЛЕВАР СО СОЦИЈАЛИСТИЧКАТА РЕВОЛУЦИЈА БР.26</t>
  </si>
  <si>
    <t>АНАТОМСКИ ОБЛИКУВАНИ ВЛОШКИ ЗА ТЕШКА И МЕШАНА ИНКОНТИНЕНЦИЈА СО ВПИВЛИВА МОЌ ОД МИНИМУМ 2300 МЛ</t>
  </si>
  <si>
    <t>АНАТОМСКИ МАШКИ ВЛОШКИ ЗА УРИНАРНА ИНКОНТИНЕНЦИЈА СО ВПИВЛИВА МОЌ ОД МИНИМУМ 600 МЛ</t>
  </si>
  <si>
    <t>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t>
  </si>
  <si>
    <t>ПЗУ АПТЕКА ГЕНЦИЈАНА 2-ПРАВНО ЛИЦЕ</t>
  </si>
  <si>
    <t>УЛ. ЦАР САМОИЛ БР.72</t>
  </si>
  <si>
    <t>ПЗУ АПТЕКА ГЕНЦИЈАНА 3-ДОЛНО ОРИЗАРИ-ПРАВНО ЛИЦЕ</t>
  </si>
  <si>
    <t xml:space="preserve">СТИВ НАУМОВ 37  </t>
  </si>
  <si>
    <t>ПЗУ АПТЕКА ГЕНЦИЈАНА-ПРАВНО ЛИЦЕ</t>
  </si>
  <si>
    <t>УЛ.ЃОРЃИ ЃОРГИЕВ БР.19</t>
  </si>
  <si>
    <t>ПЗУ АПТЕКА МОЈСОВИ-ПРАВНО ЛИЦЕ</t>
  </si>
  <si>
    <t>УЛ.ПАРТИЗАНСКА БР.96/98</t>
  </si>
  <si>
    <t>ПЗУ АПТЕКА ХИГИЈАФАРМ-ПРАВНО ЛИЦЕ</t>
  </si>
  <si>
    <t>УЛ.СКОПСКА БР.17 БИТОЛА</t>
  </si>
  <si>
    <t>КЕСИ ЗА ЕДНОДЕЛЕН СИСТЕМ ЗА КОЛОСТОМА</t>
  </si>
  <si>
    <t>КЕСИ ЗА ДВОДЕЛЕН СИСТЕМ ЗА КОЛОСТОМА</t>
  </si>
  <si>
    <t>КЕСИ ЗА ЕДНОДЕЛЕН СИСТЕМ ЗА ИЛЕОСТОМА</t>
  </si>
  <si>
    <t>КЕСИ ЗА ДВОДЕЛЕН СИСТЕМ ЗА ИЛЕОСТОМА</t>
  </si>
  <si>
    <t>КЕСИ ЗА ЕДНОДЕЛЕН СИСТЕМ ЗА УРОСТОМА</t>
  </si>
  <si>
    <t>КЕСИ ЗА ДВОДЕЛЕН СИСТЕМ ЗА УРОСТОМА</t>
  </si>
  <si>
    <t>ПЛОЧКИ ЗА ДВОДЕЛЕН СИСТЕМ ЗА УРОСТОМА</t>
  </si>
  <si>
    <t>ПЛОЧКИ ЗА ДВОДЕЛЕН СИСТЕМ ЗА ИЛЕОСТОМА</t>
  </si>
  <si>
    <t>ПЛОЧКИ ЗА ДВОДЕЛЕН СИСТЕМ ЗА КОЛОСТОМА</t>
  </si>
  <si>
    <t>Работна единица</t>
  </si>
  <si>
    <t>Помагало</t>
  </si>
  <si>
    <t>Подрачна служба</t>
  </si>
  <si>
    <t>Ортопедско помагало</t>
  </si>
  <si>
    <t>Шифра</t>
  </si>
  <si>
    <t xml:space="preserve"> АУДИОБМ-МК ДОО СПЕЦИЈИЗИРАНА ПРОДАВНИЦА - БИТОЛА УЛ. РУЖА ДЕЛЧЕВА ББ</t>
  </si>
  <si>
    <t>АКУС МЕДИКУС ДОО СПЕЦИЈАЛИЗИРАНА ПРОДАВНИЦА - БИТОЛА УЛ.ПАРТИЗАНСКА БР.94/1</t>
  </si>
  <si>
    <t>АУДИТИВА ДОО СПЕЦИЈАЛИЗИРАНА ПРОДАВНИЦА 2 ДИМИТАР ИЛИЕВСКИ МУРАТО БР.10</t>
  </si>
  <si>
    <t>ОЧНА ОПТИКА ГЕТАЛДУС СПЕЦИЈИЗИРАНА ПРОДАВНИЦА - БИТОЛА УЛ.ЈОРГО ОСМАНЛИ БР.10</t>
  </si>
  <si>
    <t>ПЗУ АПТЕКА АДОНИС БИТОЛА-ПРАВНО ЛИЦЕ  УЛ. БУЛЕВАР СО СОЦИЈАЛИСТИЧКАТА РЕВОЛУЦИЈА БР.26</t>
  </si>
  <si>
    <t>ПЗУ АПТЕКА ГЕНЦИЈАНА 2-ПРАВНО ЛИЦЕ УЛ. ЦАР САМОИЛ БР.72</t>
  </si>
  <si>
    <t xml:space="preserve">ПЗУ АПТЕКА ГЕНЦИЈАНА 3-ДОЛНО ОРИЗАРИ-ПРАВНО ЛИЦЕ СТИВ НАУМОВ 37  </t>
  </si>
  <si>
    <t>ПЗУ АПТЕКА ГЕНЦИЈАНА-ПРАВНО ЛИЦЕ УЛ.ЃОРЃИ ЃОРГИЕВ БР.19</t>
  </si>
  <si>
    <t>ПЗУ АПТЕКА ЕУРОФАРМ АТ ПАЗАР -ПРАВНО ЛИЦЕ  УЛ. ПРИЛЕПСКА БР.ББ</t>
  </si>
  <si>
    <t>ПЗУ АПТЕКА ЕУРОФАРМ БЕЗИСТЕН БИТОЛА-ПРАВНО ЛИЦЕ УЛ.ФИЛИП ВТОРИ МАК. БР.5</t>
  </si>
  <si>
    <t>ПЗУ АПТЕКА ЕУРОФАРМ БИТОЛА-ПРАВНО ЛИЦЕ УЛ. ПАРТИЗАНСКА БР.ББ</t>
  </si>
  <si>
    <t xml:space="preserve">ПЗУ АПТЕКА ЕУРОФАРМ БУКОВСКИ ЛИВАДИ БИТОЛА-ПРАВНО ЛИЦЕ УЛ.ИЛЧО СТОЈАНОВСКИ БР.1 </t>
  </si>
  <si>
    <t>ПЗУ АПТЕКА ЕУРОФАРМ ВЕРО БИТОЛА-ПРАВНО ЛИЦЕ УЛ.ИГЊАТ АТАНАСОВСКИ ББ</t>
  </si>
  <si>
    <t xml:space="preserve">ПЗУ АПТЕКА ЕУРОФАРМ ГРОЗД БИТОЛА-ПРАВНО ЛИЦЕ УЛ.ЃУРО ЃАКОВИЌ БР.ББ </t>
  </si>
  <si>
    <t xml:space="preserve">ПЗУ АПТЕКА ЕУРОФАРМ КАМЕН МОСТ БИТОЛА-ПРАВНО ЛИЦЕ УЛ. СОЛУНСКА БР.234 </t>
  </si>
  <si>
    <t>ПЗУ АПТЕКА ЕУРОФАРМ КОНЗУЛ БИТОЛА-ПРАВНО ЛИЦЕ  УЛ.НИКОЛА ТЕСЛА БР.34</t>
  </si>
  <si>
    <t xml:space="preserve">ПЗУ АПТЕКА ЕУРОФАРМ ЛИНКЕСТИС БИТОЛА-ПРАВНО ЛИЦЕ УЛ.СОЛУНСКА БР.ББ </t>
  </si>
  <si>
    <t xml:space="preserve">ПЗУ АПТЕКА ЕУРОФАРМ ПЕЛИСТЕР БИТОЛА-ПРАВНО ЛИЦЕ  УЛ.КЛИМЕНТ ОХРИДСКИ БР.ББ ЗГР.1/ЛАМ.2 ТРГ.-ЦЕН.ПЕЛАГОНКА.2 </t>
  </si>
  <si>
    <t>ПЗУ АПТЕКА ЕУРОФАРМ СТИВ НАУМОВ 1 БИТОЛА-ПРАВНО ЛИЦЕ УЛ.ПЕЦО БОЖИНОВСКИ БР.2</t>
  </si>
  <si>
    <t>ПЗУ АПТЕКА ЕУРОФАРМ ХЕРАКЛЕА БИТОЛА-ПРАВНО ЛИЦЕ УЛ.КЛАНИЦА 12/ЛАМЕЛА Б/6</t>
  </si>
  <si>
    <t>ПЗУ АПТЕКА ЕУРОФАРМ ЦЕНТАР БИТОЛА-ПРАВНО ЛИЦЕ УЛ.ЈОСИФ ЈОСИФОВСКИ БР.1</t>
  </si>
  <si>
    <t xml:space="preserve">ПЗУ АПТЕКА ЗЕГИН ФАРМ БИТОЛА-ПРАВНО ЛИЦЕ БОРИС КИДРИЧ ББ  </t>
  </si>
  <si>
    <t xml:space="preserve">ПЗУ АПТЕКА ЗЕГИН ФАРМ КАМЕН МОСТ-ПРАВНО ЛИЦЕ УЛ.ПАРТИЗАНСКА БР. 110  </t>
  </si>
  <si>
    <t>ПЗУ АПТЕКА МЕДИКА ВИВА-ПРАВНО ЛИЦЕ УЛ. ИВАН МИЛУТИНОВИЌ БР.11</t>
  </si>
  <si>
    <t xml:space="preserve">ПЗУ АПТЕКА МОЈА АПТЕКА БИТОЛА 6-ПРАВНО ЛИЦЕ УЛ.ПАРТИЗАНСКА БР.14  </t>
  </si>
  <si>
    <t xml:space="preserve">ПЗУ АПТЕКА МОЈА АПТЕКА БИТОЛА 7-ПРАВНО ЛИЦЕ 4-ТИ НОЕМВРИ БР.49 А  </t>
  </si>
  <si>
    <t>ПЗУ АПТЕКА МОЈА АПТЕКА ПЕЛАГОНКА-ПРАВНО ЛИЦЕ УЛ.ПРИЛЕПСКА 33 -ЛОК.1/4</t>
  </si>
  <si>
    <t xml:space="preserve">ПЗУ АПТЕКА МОЈА АПТЕКА ШИРОК СОКАК-ПРАВНО ЛИЦЕ УЛ.27-МИ МАРТ 10  </t>
  </si>
  <si>
    <t>ПЗУ АПТЕКА МОЈСОВИ-ПРАВНО ЛИЦЕ УЛ.ПАРТИЗАНСКА БР.96/98</t>
  </si>
  <si>
    <t>ПЗУ АПТЕКА РОСА ВИТА-ПРАВНО ЛИЦЕ УЛ.МОША ПИЈАДЕ БР.11-13</t>
  </si>
  <si>
    <t>ПЗУ АПТЕКА ХЕДЕРА ФАРМ-ПРАВНО ЛИЦЕ УЛ.АЛЕКСАНДАР ТУРУНЏИЕВ БР.36</t>
  </si>
  <si>
    <t>ПЗУ АПТЕКА ХИГИЈАФАРМ-ПРАВНО ЛИЦЕ УЛ.СКОПСКА БР.17 БИТОЛА</t>
  </si>
  <si>
    <t>ПЗУ ЕУРОФАРМ ЈАВОР-БИТОЛА-ПРАВНО ЛИЦЕ УЛ.МЕЧКИН КАМЕН БР.20</t>
  </si>
  <si>
    <t>1101-АПАРАТ ЗА ОВОЗМОЖУВАЊЕ НА ГЛАСЕН ГОВОР</t>
  </si>
  <si>
    <t>110301-ЗАДУШЕН СЛУШЕН АПАРАТ ЗА ОШТЕТУВАЊЕ НА СЛУХОТ ОД 40 ДО 60 ДЕЦИБЕЛИ</t>
  </si>
  <si>
    <t>110302-ЗАДУШЕН СЛУШЕН АПАРАТ ЗА ОШТЕТУВАЊЕ НА СЛУХОТ ОД 60 ДО 80 ДЕЦИБЕЛИ</t>
  </si>
  <si>
    <t>110303-ЗАДУШЕН СЛУШЕН АПАРАТ ЗА ОШТЕТУВАЊЕ НА СЛУХОТ ОД 80 ДО 120 ДЕЦИБЕЛИ</t>
  </si>
  <si>
    <t>110304-ЗАДУШЕН СЛУШЕН АПАРАТ СО НАЈМАЛКУ 4 КАНАЛИ</t>
  </si>
  <si>
    <t>110305-ЗАДУШЕН СЛУШЕН АПАРАТ СО НАЈМАЛКУ 2 КАНАЛИ</t>
  </si>
  <si>
    <t>1105-БАТЕРИИ</t>
  </si>
  <si>
    <t>1106-ПРИКЛУЧОК</t>
  </si>
  <si>
    <t>110401-КАНАЛЕН СЛУШЕН АПАРАТ ЗА ОШТЕТУВАЊЕ НА СЛУХОТ ОД 40 ДО 60 ДЕЦИБЕЛИ</t>
  </si>
  <si>
    <t>110402-КАНАЛЕН СЛУШЕН АПАРАТ ЗА ОШТЕТУВАЊЕ НА СЛУХОТ ОД 60 ДО 80 ДЕЦИБЕЛИ</t>
  </si>
  <si>
    <t>110101-ОЧИЛА СО МОНОФАКАЛНИ СТАКЛА ДО 2Д</t>
  </si>
  <si>
    <t>110102-ОЧИЛА СО МОНОФОКАЛНИ СТАКЛА ОД 2 ДО 4Д</t>
  </si>
  <si>
    <t>110103-ОЧИЛА СО МОНОФОКАЛНИ СТАКЛА ОД 4 ДО 6Д</t>
  </si>
  <si>
    <t>110104-ОЧИЛА СО МОНОФОКАЛНИ СТАКЛА ОД 6 ДО 8Д</t>
  </si>
  <si>
    <t>110105-ОЧИЛА СО МОНОФОКАЛНИ СТАКЛА ОД 8 ДО 10Д</t>
  </si>
  <si>
    <t>110110-ОЧИЛА СО МОНОФОКАЛНИ СТАКЛА ТОРУС 2/2</t>
  </si>
  <si>
    <t>110111-ОЧИЛА СО МОНОФОКАЛНИ СТАКЛА ТОРУС 4/2</t>
  </si>
  <si>
    <t>110112-ОЧИЛА СО МОНОФОКАЛНИ СТАКЛА ТОРУС 6/2</t>
  </si>
  <si>
    <t>110113-ОЧИЛА СО МОНОФОКАЛНИ СТАКЛА ТОРУС 8/2</t>
  </si>
  <si>
    <t>110118-ОЧИЛА СО МОНОФОКАЛНИ СТАКЛА ТОРУС 2/4</t>
  </si>
  <si>
    <t>110119-ОЧИЛА СО МОНОФОКАЛНИ СТАКЛА ТОРУС 4/4</t>
  </si>
  <si>
    <t>110120-ОЧИЛА СО МОНОФОКАЛНИ СТАКЛА ТОРУС 6/4</t>
  </si>
  <si>
    <t>110126-ОЧИЛА СО МОНОФОКАЛНИ СТАКЛА ТОРУС НАД 20/4</t>
  </si>
  <si>
    <t>110127-ОЧИЛА СО МОНОФОКАЛНИ СТАКЛА ТОРУС 2/6</t>
  </si>
  <si>
    <t>110128-ОЧИЛА СО МОНОФОКАЛНИ СТАКЛА ТОРУС 4/6</t>
  </si>
  <si>
    <t>110129-ОЧИЛА СО МОНОФОКАЛНИ СТАКЛА ТОРУС 6/6</t>
  </si>
  <si>
    <t>110130-ОЧИЛА СО МОНОФОКАЛНИ СТАКЛА ТОРУС 8/6</t>
  </si>
  <si>
    <t>110131-ОЧИЛА СО МОНОФОКАЛНИ СТАКЛА ТОРУС 10/6</t>
  </si>
  <si>
    <t>110132-ОЧИЛА СО МОНОФОКАЛНИ СТАКЛА ТОРУС 13/6</t>
  </si>
  <si>
    <t>110133-ОЧИЛА СО МОНОФОКАЛНИ СТАКЛА ТОРУС 16/6</t>
  </si>
  <si>
    <t>110134-ОЧИЛА СО МОНОФОКАЛНИ СТАКЛА ТОРУС 20/6</t>
  </si>
  <si>
    <t>110201-ОЧИЛА СО БИФОКАЛНИ СТАКЛА ДО 2Д</t>
  </si>
  <si>
    <t>110202-ОЧИЛА СО БИФОКАЛНИ СТАКЛА ОД 2 ДО 4Д</t>
  </si>
  <si>
    <t>110203-ОЧИЛА СО БИФОКАЛНИ СТАКЛА ОД 4 ДО 6Д</t>
  </si>
  <si>
    <t>110204-ОЧИЛА СО БИФОКАЛНИ СТАКЛА ОД 6 ДО 8Д</t>
  </si>
  <si>
    <t>110205-ОЧИЛА СО БИФОКАЛНИ СТАКЛА ТОРУС 2/4</t>
  </si>
  <si>
    <t>110206-ОЧИЛА СО БИФОКАЛНИ СТАКЛА ТОРУС 4/4</t>
  </si>
  <si>
    <t>110207-ОЧИЛА СО БИФОКАЛНИ СТАКЛА ТОРУС 6/4</t>
  </si>
  <si>
    <t>8210-АНАТОМСКИ ОБЛИКУВАНИ ВЛОШКИ ЗА ЛЕСЕН И СРЕДЕН СТЕПЕН НА ИНКОНТИНЕНЦИЈА СО ВПИВЛИВА МОЌ ОД МИНИМУМ 800 МЛ</t>
  </si>
  <si>
    <t>8211-АНАТОМСКИ ОБЛИКУВАНИ ВЛОШКИ ЗА ТЕШКА И МЕШАНА ИНКОНТИНЕНЦИЈА СО ВПИВЛИВА МОЌ ОД МИНИМУМ 2300 МЛ</t>
  </si>
  <si>
    <t>8212-АНАТОМСКИ МАШКИ ВЛОШКИ ЗА УРИНАРНА ИНКОНТИНЕНЦИЈА СО ВПИВЛИВА МОЌ ОД МИНИМУМ 600 МЛ</t>
  </si>
  <si>
    <t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t>
  </si>
  <si>
    <t>82144-ВИСОКОПЕРФОРМАНТНИ АНАТОМСКИ НОЌНИ ПЕЛЕНИ ЗА ИНКОНТИНЕНЦИЈА (УРИНАРНА И ФЕЦЕСНА) ЗА ЛИЦА НАД 40 КГ</t>
  </si>
  <si>
    <t>2301-ПОДКОЛЕН ПОТПОРЕН АПАРАТ ЗА РАСТЕРЕТУВАЊЕ НА ПОДКОЛЕНИЦА</t>
  </si>
  <si>
    <t>2302-ПОДКОЛЕН ПЛАСТИЧЕН АПАРАТ СО ОГРАНИЧУВАЊЕ НА ПЛАНТАРНА ФЛЕКСИЈА (ПЕРЕНЕУС)</t>
  </si>
  <si>
    <t>2304-ПОДКОЛЕН АПАРАТ СО СКОЧЕН ЗГЛОБ И МЕТАЛНА САНДАЛА</t>
  </si>
  <si>
    <t>2401-НАДЛАКТЕН КОРЕКТИВЕН АПАРАТ СО МЕХАНИЗАМ ЗА КОРЕКЦИЈА ВО ЛАКТЕН ЗГЛОБ (РЕДЕРСМАН)</t>
  </si>
  <si>
    <t>2402-ПАСИВНА НАДЛАКAТНА ОРТОЗА ОД ПЛАСТИЧНА МАСА</t>
  </si>
  <si>
    <t>2403-ПАСИВНА ПОДЛАКАТНА ОРТОЗА ОД ПЛАСТИЧНА МАСА</t>
  </si>
  <si>
    <t>2501-ШАНЦОВА КРАВАТА ЕДНОДЕЛНА</t>
  </si>
  <si>
    <t>2502-ШАНЦОВА КРАВАТА ДВОДЕЛНА</t>
  </si>
  <si>
    <t>2506-КОРСЕТ ЗА КИФОЗА ИЛИ СКОЛИОЗА ПЛАСТИЧЕН ТИП ТЛСО</t>
  </si>
  <si>
    <t>2508-КОРСЕТ ЗА КИФОЗА МЕТАЛЕН</t>
  </si>
  <si>
    <t>2509-ЕЛАСТИЧЕН КОРСЕТ ЗА КИФОЗА</t>
  </si>
  <si>
    <t>2510-КОРСЕТ ПЛАТНЕН ЛУМБАЛЕН СО ФИШБАЈНИ</t>
  </si>
  <si>
    <t>2511-КОРСЕТ ПЛАТНЕН ЛУМБАЛЕН СО МЕТАЛНИ ШИНИ</t>
  </si>
  <si>
    <t>2608-КОРЕКТИВЕН АПАРАТ ЗА КОРЕКЦИЈА НА СКОЧЕН ЗГЛОБ (РЕДЕРСМАН)</t>
  </si>
  <si>
    <t>3101-УНИВЕРЗАЛНА ИНВАЛИДСКА КОЛИЧКА СО ПОДВИЖЕН НАСЛОН И ПАПУЧИ КОИ СЕ ПОДЕСУВААТ - СТАНДАРД</t>
  </si>
  <si>
    <t>3102-СОБНА ИНВАЛИДСКА КОЛИЧКА - СТАНДАРД</t>
  </si>
  <si>
    <t>3106-ИНВАЛИДСКА КОЛИЧКА ЗА ЦЕРЕБРАЛНА ПАРАЛИЗА - СТАНДАРД</t>
  </si>
  <si>
    <t>3107-ЕЛЕКТРО-МОТОРНА ИНВАЛИДСКА КОЛИЧКА</t>
  </si>
  <si>
    <t>3108-ЕЛЕКТРОМОТОРНА ИНВАЛИДСКА КОЛИЧКА - СКУТЕР</t>
  </si>
  <si>
    <t>3201-АДАПТАЦИЈА НА КОЛИЧКА ЗА ВЦ</t>
  </si>
  <si>
    <t>3202-РЕМЕН ЗА ФИКСАЦИЈА НА ГРАДИТЕ</t>
  </si>
  <si>
    <t>3203-РЕМЕН ЗА ФИКСАЦИЈА НА НОЗЕТЕ</t>
  </si>
  <si>
    <t>3207-ПОТПИРАЧ ЗА ГЛАВА</t>
  </si>
  <si>
    <t>3209-ПОТПИРАЧ ЗА ЛИСТОТ НА НОЗЕТЕ</t>
  </si>
  <si>
    <t>3210-ПАПУЧИ ЗА ШТЕЛУВАЊЕ</t>
  </si>
  <si>
    <t>3211-ТВРДО СЕДИШТЕ</t>
  </si>
  <si>
    <t>3212-ТВРД НАСЛОН</t>
  </si>
  <si>
    <t>3213-КЛИН ПОМЕЃУ НОЗЕТЕ</t>
  </si>
  <si>
    <t>3215-ПЕРНИЧЕ ОД ПОЛИУРЕТАН СО МЕМОРИСКА ПЕНА ОБЛОЖЕНО СО ТЕКСТИЛ</t>
  </si>
  <si>
    <t>3216-АНТИ ДЕКУБИТУС ПЕРНИЧЕ ПОЛНЕТО СО ВОЗДУХ ИЛИ ГЕЛ</t>
  </si>
  <si>
    <t>6101-ЕЛАСТИЧНИ ЧОРАПИ</t>
  </si>
  <si>
    <t>7101-ТРОНОЖЕН БАСТУН</t>
  </si>
  <si>
    <t>7102-ЧЕТВОРОНОЖЕН БАСТУН</t>
  </si>
  <si>
    <t>7302-ОДАЛКА СО РАКОФАТ БЕЗ ТРКАЛА</t>
  </si>
  <si>
    <t>7303-ОДАЛКА СО РАКОФАТ СО 2 ТРКАЛА</t>
  </si>
  <si>
    <t>7401-ПОЈАС ЗА СПУШТЕН СТОМАК</t>
  </si>
  <si>
    <t>7403-ПОЈАС ЗА ПУПЧАНА КИЛА</t>
  </si>
  <si>
    <t>7404-ПОЈАС ЗА ЕДНОСТРАНА ПРЕПОНСКА КИЛА</t>
  </si>
  <si>
    <t>7405-ПОЈАС ЗА ДВОСТРАНА ПРЕПОНСКА КИЛА</t>
  </si>
  <si>
    <t>7408-СУСПЕНЗОРИУМ</t>
  </si>
  <si>
    <t>7501-ВЕШТАЧКА ДОЈКА (СИЛИКОНСКА)</t>
  </si>
  <si>
    <t>810141-ПАСТА ЗА НИВЕЛИРАЊЕ НА ПОДЛОГАТА 60ГР ЗА УРОСТОМА</t>
  </si>
  <si>
    <t>810142-ПАСТА ЗА НИВЕЛИРАЊЕ НА ПОДЛОГАТА 60ГР ЗА ИЛЕОСТОМА</t>
  </si>
  <si>
    <t>810143-ПАСТА ЗА НИВЕЛИРАЊЕ НА ПОДЛОГАТА 60ГР ЗА КОЛОСТОМА</t>
  </si>
  <si>
    <t>81015-ПОЈАС ЗА ФИКСИРАЊЕ НА ДВОДЕЛЕН СИСТЕМ ЗА УРОСТОМА</t>
  </si>
  <si>
    <t>810251-ПОЈАС ЗА ФИКСИРАЊЕ НА ДВОДЕЛЕН СИСТЕМ ЗА ИЛЕОСТОМА</t>
  </si>
  <si>
    <t>810252-ПОЈАС ЗА ФИКСИРАЊЕ НА ДВОДЕЛЕН СИСТЕМ ЗА КОЛОСТОМА</t>
  </si>
  <si>
    <t>83100-КЕСИ ЗА ЕДНОДЕЛЕН СИСТЕМ ЗА КОЛОСТОМА</t>
  </si>
  <si>
    <t>83200-КЕСИ ЗА ДВОДЕЛЕН СИСТЕМ ЗА КОЛОСТОМА</t>
  </si>
  <si>
    <t>84100-КЕСИ ЗА ЕДНОДЕЛЕН СИСТЕМ ЗА ИЛЕОСТОМА</t>
  </si>
  <si>
    <t>84200-КЕСИ ЗА ДВОДЕЛЕН СИСТЕМ ЗА ИЛЕОСТОМА</t>
  </si>
  <si>
    <t>85100-КЕСИ ЗА ЕДНОДЕЛЕН СИСТЕМ ЗА УРОСТОМА</t>
  </si>
  <si>
    <t>85200-КЕСИ ЗА ДВОДЕЛЕН СИСТЕМ ЗА УРОСТОМА</t>
  </si>
  <si>
    <t>91001-ПЛОЧКИ ЗА ДВОДЕЛЕН СИСТЕМ ЗА УРОСТОМА</t>
  </si>
  <si>
    <t>91002-ПЛОЧКИ ЗА ДВОДЕЛЕН СИСТЕМ ЗА ИЛЕОСТОМА</t>
  </si>
  <si>
    <t>91003-ПЛОЧКИ ЗА ДВОДЕЛЕН СИСТЕМ ЗА КОЛОСТОМА</t>
  </si>
  <si>
    <t>2404-РАДИАЛИС АПАРАТ</t>
  </si>
  <si>
    <t>3103-ТЕРЕНСКА ИНВАЛИДСКА КОЛИЧКА НА РАЧЕН ПОГОН</t>
  </si>
  <si>
    <t>3104-ТОАЛЕТНА ИНВАЛИДСКА КОЛИЧКА - СТАНДАРД</t>
  </si>
  <si>
    <t>7202-МЕТАЛНА ПАТЕРИЦА ПОДПАЗУВНА СО ПОДЕСУВАЊЕ НА ВИСИНАТА</t>
  </si>
  <si>
    <t>7203-МЕТАЛНА ПАТЕРИЦА ПОДЛАКТНА СО ПОДЕСУВАЊЕ НА ВИСИНАТА</t>
  </si>
  <si>
    <t>7402-ПОЈАС ЗА ТРУДНИЦИ СО МЛИТАВА СТОМАЧНА МУСКУЛАТУРА</t>
  </si>
  <si>
    <t>3105-ДЕТСКА ИНВАЛИДСКА КОЛИЧКА - СТАНДАРД</t>
  </si>
  <si>
    <t>3204-РЕМЕН ЗА ФИКСАЦИЈА НА ГЛАВА</t>
  </si>
  <si>
    <t>3205-ПОТПИРАЧ СО ПРЕКРШУВАЊЕ</t>
  </si>
  <si>
    <t>3206-МАСИЧКА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</si>
</sst>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199" sheet="Sheet1"/>
  </cacheSource>
  <cacheFields count="8">
    <cacheField name="PodracnaEdinicaID">
      <sharedItems containsSemiMixedTypes="0" containsString="0" containsMixedTypes="0" containsNumber="1" containsInteger="1"/>
    </cacheField>
    <cacheField name="Подрачна служба">
      <sharedItems containsMixedTypes="0" count="1">
        <s v="БИТОЛА"/>
      </sharedItems>
    </cacheField>
    <cacheField name="Помагало">
      <sharedItems containsMixedTypes="0"/>
    </cacheField>
    <cacheField name="Шифра">
      <sharedItems containsSemiMixedTypes="0" containsString="0" containsMixedTypes="0" containsNumber="1" containsInteger="1"/>
    </cacheField>
    <cacheField name="Ортопедско помагало">
      <sharedItems containsMixedTypes="0" count="109">
        <s v="1101-АПАРАТ ЗА ОВОЗМОЖУВАЊЕ НА ГЛАСЕН ГОВОР"/>
        <s v="110101-ОЧИЛА СО МОНОФАКАЛНИ СТАКЛА ДО 2Д"/>
        <s v="110102-ОЧИЛА СО МОНОФОКАЛНИ СТАКЛА ОД 2 ДО 4Д"/>
        <s v="110103-ОЧИЛА СО МОНОФОКАЛНИ СТАКЛА ОД 4 ДО 6Д"/>
        <s v="110104-ОЧИЛА СО МОНОФОКАЛНИ СТАКЛА ОД 6 ДО 8Д"/>
        <s v="110105-ОЧИЛА СО МОНОФОКАЛНИ СТАКЛА ОД 8 ДО 10Д"/>
        <s v="110110-ОЧИЛА СО МОНОФОКАЛНИ СТАКЛА ТОРУС 2/2"/>
        <s v="110111-ОЧИЛА СО МОНОФОКАЛНИ СТАКЛА ТОРУС 4/2"/>
        <s v="110112-ОЧИЛА СО МОНОФОКАЛНИ СТАКЛА ТОРУС 6/2"/>
        <s v="110113-ОЧИЛА СО МОНОФОКАЛНИ СТАКЛА ТОРУС 8/2"/>
        <s v="110118-ОЧИЛА СО МОНОФОКАЛНИ СТАКЛА ТОРУС 2/4"/>
        <s v="110119-ОЧИЛА СО МОНОФОКАЛНИ СТАКЛА ТОРУС 4/4"/>
        <s v="110120-ОЧИЛА СО МОНОФОКАЛНИ СТАКЛА ТОРУС 6/4"/>
        <s v="110126-ОЧИЛА СО МОНОФОКАЛНИ СТАКЛА ТОРУС НАД 20/4"/>
        <s v="110127-ОЧИЛА СО МОНОФОКАЛНИ СТАКЛА ТОРУС 2/6"/>
        <s v="110128-ОЧИЛА СО МОНОФОКАЛНИ СТАКЛА ТОРУС 4/6"/>
        <s v="110129-ОЧИЛА СО МОНОФОКАЛНИ СТАКЛА ТОРУС 6/6"/>
        <s v="110130-ОЧИЛА СО МОНОФОКАЛНИ СТАКЛА ТОРУС 8/6"/>
        <s v="110131-ОЧИЛА СО МОНОФОКАЛНИ СТАКЛА ТОРУС 10/6"/>
        <s v="110132-ОЧИЛА СО МОНОФОКАЛНИ СТАКЛА ТОРУС 13/6"/>
        <s v="110133-ОЧИЛА СО МОНОФОКАЛНИ СТАКЛА ТОРУС 16/6"/>
        <s v="110134-ОЧИЛА СО МОНОФОКАЛНИ СТАКЛА ТОРУС 20/6"/>
        <s v="110201-ОЧИЛА СО БИФОКАЛНИ СТАКЛА ДО 2Д"/>
        <s v="110202-ОЧИЛА СО БИФОКАЛНИ СТАКЛА ОД 2 ДО 4Д"/>
        <s v="110203-ОЧИЛА СО БИФОКАЛНИ СТАКЛА ОД 4 ДО 6Д"/>
        <s v="110204-ОЧИЛА СО БИФОКАЛНИ СТАКЛА ОД 6 ДО 8Д"/>
        <s v="110205-ОЧИЛА СО БИФОКАЛНИ СТАКЛА ТОРУС 2/4"/>
        <s v="110206-ОЧИЛА СО БИФОКАЛНИ СТАКЛА ТОРУС 4/4"/>
        <s v="110207-ОЧИЛА СО БИФОКАЛНИ СТАКЛА ТОРУС 6/4"/>
        <s v="110301-ЗАДУШЕН СЛУШЕН АПАРАТ ЗА ОШТЕТУВАЊЕ НА СЛУХОТ ОД 40 ДО 60 ДЕЦИБЕЛИ"/>
        <s v="110302-ЗАДУШЕН СЛУШЕН АПАРАТ ЗА ОШТЕТУВАЊЕ НА СЛУХОТ ОД 60 ДО 80 ДЕЦИБЕЛИ"/>
        <s v="110303-ЗАДУШЕН СЛУШЕН АПАРАТ ЗА ОШТЕТУВАЊЕ НА СЛУХОТ ОД 80 ДО 120 ДЕЦИБЕЛИ"/>
        <s v="110304-ЗАДУШЕН СЛУШЕН АПАРАТ СО НАЈМАЛКУ 4 КАНАЛИ"/>
        <s v="110305-ЗАДУШЕН СЛУШЕН АПАРАТ СО НАЈМАЛКУ 2 КАНАЛИ"/>
        <s v="110401-КАНАЛЕН СЛУШЕН АПАРАТ ЗА ОШТЕТУВАЊЕ НА СЛУХОТ ОД 40 ДО 60 ДЕЦИБЕЛИ"/>
        <s v="110402-КАНАЛЕН СЛУШЕН АПАРАТ ЗА ОШТЕТУВАЊЕ НА СЛУХОТ ОД 60 ДО 80 ДЕЦИБЕЛИ"/>
        <s v="1105-БАТЕРИИ"/>
        <s v="1106-ПРИКЛУЧОК"/>
        <s v="2301-ПОДКОЛЕН ПОТПОРЕН АПАРАТ ЗА РАСТЕРЕТУВАЊЕ НА ПОДКОЛЕНИЦА"/>
        <s v="2302-ПОДКОЛЕН ПЛАСТИЧЕН АПАРАТ СО ОГРАНИЧУВАЊЕ НА ПЛАНТАРНА ФЛЕКСИЈА (ПЕРЕНЕУС)"/>
        <s v="2304-ПОДКОЛЕН АПАРАТ СО СКОЧЕН ЗГЛОБ И МЕТАЛНА САНДАЛА"/>
        <s v="2401-НАДЛАКТЕН КОРЕКТИВЕН АПАРАТ СО МЕХАНИЗАМ ЗА КОРЕКЦИЈА ВО ЛАКТЕН ЗГЛОБ (РЕДЕРСМАН)"/>
        <s v="2402-ПАСИВНА НАДЛАКAТНА ОРТОЗА ОД ПЛАСТИЧНА МАСА"/>
        <s v="2403-ПАСИВНА ПОДЛАКАТНА ОРТОЗА ОД ПЛАСТИЧНА МАСА"/>
        <s v="2404-РАДИАЛИС АПАРАТ"/>
        <s v="2501-ШАНЦОВА КРАВАТА ЕДНОДЕЛНА"/>
        <s v="2502-ШАНЦОВА КРАВАТА ДВОДЕЛНА"/>
        <s v="2506-КОРСЕТ ЗА КИФОЗА ИЛИ СКОЛИОЗА ПЛАСТИЧЕН ТИП ТЛСО"/>
        <s v="2508-КОРСЕТ ЗА КИФОЗА МЕТАЛЕН"/>
        <s v="2509-ЕЛАСТИЧЕН КОРСЕТ ЗА КИФОЗА"/>
        <s v="2510-КОРСЕТ ПЛАТНЕН ЛУМБАЛЕН СО ФИШБАЈНИ"/>
        <s v="2511-КОРСЕТ ПЛАТНЕН ЛУМБАЛЕН СО МЕТАЛНИ ШИНИ"/>
        <s v="2608-КОРЕКТИВЕН АПАРАТ ЗА КОРЕКЦИЈА НА СКОЧЕН ЗГЛОБ (РЕДЕРСМАН)"/>
        <s v="3101-УНИВЕРЗАЛНА ИНВАЛИДСКА КОЛИЧКА СО ПОДВИЖЕН НАСЛОН И ПАПУЧИ КОИ СЕ ПОДЕСУВААТ - СТАНДАРД"/>
        <s v="3102-СОБНА ИНВАЛИДСКА КОЛИЧКА - СТАНДАРД"/>
        <s v="3103-ТЕРЕНСКА ИНВАЛИДСКА КОЛИЧКА НА РАЧЕН ПОГОН"/>
        <s v="3104-ТОАЛЕТНА ИНВАЛИДСКА КОЛИЧКА - СТАНДАРД"/>
        <s v="3105-ДЕТСКА ИНВАЛИДСКА КОЛИЧКА - СТАНДАРД"/>
        <s v="3106-ИНВАЛИДСКА КОЛИЧКА ЗА ЦЕРЕБРАЛНА ПАРАЛИЗА - СТАНДАРД"/>
        <s v="3107-ЕЛЕКТРО-МОТОРНА ИНВАЛИДСКА КОЛИЧКА"/>
        <s v="3108-ЕЛЕКТРОМОТОРНА ИНВАЛИДСКА КОЛИЧКА - СКУТЕР"/>
        <s v="3201-АДАПТАЦИЈА НА КОЛИЧКА ЗА ВЦ"/>
        <s v="3202-РЕМЕН ЗА ФИКСАЦИЈА НА ГРАДИТЕ"/>
        <s v="3203-РЕМЕН ЗА ФИКСАЦИЈА НА НОЗЕТЕ"/>
        <s v="3204-РЕМЕН ЗА ФИКСАЦИЈА НА ГЛАВА"/>
        <s v="3205-ПОТПИРАЧ СО ПРЕКРШУВАЊЕ"/>
        <s v="3206-МАСИЧКА"/>
        <s v="3207-ПОТПИРАЧ ЗА ГЛАВА"/>
        <s v="3209-ПОТПИРАЧ ЗА ЛИСТОТ НА НОЗЕТЕ"/>
        <s v="3210-ПАПУЧИ ЗА ШТЕЛУВАЊЕ"/>
        <s v="3211-ТВРДО СЕДИШТЕ"/>
        <s v="3212-ТВРД НАСЛОН"/>
        <s v="3213-КЛИН ПОМЕЃУ НОЗЕТЕ"/>
        <s v="3215-ПЕРНИЧЕ ОД ПОЛИУРЕТАН СО МЕМОРИСКА ПЕНА ОБЛОЖЕНО СО ТЕКСТИЛ"/>
        <s v="3216-АНТИ ДЕКУБИТУС ПЕРНИЧЕ ПОЛНЕТО СО ВОЗДУХ ИЛИ ГЕЛ"/>
        <s v="6101-ЕЛАСТИЧНИ ЧОРАПИ"/>
        <s v="7101-ТРОНОЖЕН БАСТУН"/>
        <s v="7102-ЧЕТВОРОНОЖЕН БАСТУН"/>
        <s v="7202-МЕТАЛНА ПАТЕРИЦА ПОДПАЗУВНА СО ПОДЕСУВАЊЕ НА ВИСИНАТА"/>
        <s v="7203-МЕТАЛНА ПАТЕРИЦА ПОДЛАКТНА СО ПОДЕСУВАЊЕ НА ВИСИНАТА"/>
        <s v="7302-ОДАЛКА СО РАКОФАТ БЕЗ ТРКАЛА"/>
        <s v="7303-ОДАЛКА СО РАКОФАТ СО 2 ТРКАЛА"/>
        <s v="7401-ПОЈАС ЗА СПУШТЕН СТОМАК"/>
        <s v="7402-ПОЈАС ЗА ТРУДНИЦИ СО МЛИТАВА СТОМАЧНА МУСКУЛАТУРА"/>
        <s v="7403-ПОЈАС ЗА ПУПЧАНА КИЛА"/>
        <s v="7404-ПОЈАС ЗА ЕДНОСТРАНА ПРЕПОНСКА КИЛА"/>
        <s v="7405-ПОЈАС ЗА ДВОСТРАНА ПРЕПОНСКА КИЛА"/>
        <s v="7408-СУСПЕНЗОРИУМ"/>
        <s v="7501-ВЕШТАЧКА ДОЈКА (СИЛИКОНСКА)"/>
        <s v="810141-ПАСТА ЗА НИВЕЛИРАЊЕ НА ПОДЛОГАТА 60ГР ЗА УРОСТОМА"/>
        <s v="810142-ПАСТА ЗА НИВЕЛИРАЊЕ НА ПОДЛОГАТА 60ГР ЗА ИЛЕОСТОМА"/>
        <s v="810143-ПАСТА ЗА НИВЕЛИРАЊЕ НА ПОДЛОГАТА 60ГР ЗА КОЛОСТОМА"/>
        <s v="81015-ПОЈАС ЗА ФИКСИРАЊЕ НА ДВОДЕЛЕН СИСТЕМ ЗА УРОСТОМА"/>
        <s v="810251-ПОЈАС ЗА ФИКСИРАЊЕ НА ДВОДЕЛЕН СИСТЕМ ЗА ИЛЕОСТОМА"/>
        <s v="810252-ПОЈАС ЗА ФИКСИРАЊЕ НА ДВОДЕЛЕН СИСТЕМ ЗА КОЛОСТОМА"/>
        <s v="8210-АНАТОМСКИ ОБЛИКУВАНИ ВЛОШКИ ЗА ЛЕСЕН И СРЕДЕН СТЕПЕН НА ИНКОНТИНЕНЦИЈА СО ВПИВЛИВА МОЌ ОД МИНИМУМ 800 МЛ"/>
        <s v="8211-АНАТОМСКИ ОБЛИКУВАНИ ВЛОШКИ ЗА ТЕШКА И МЕШАНА ИНКОНТИНЕНЦИЈА СО ВПИВЛИВА МОЌ ОД МИНИМУМ 2300 МЛ"/>
        <s v="8212-АНАТОМСКИ МАШКИ ВЛОШКИ ЗА УРИНАРНА ИНКОНТИНЕНЦИЈА СО ВПИВЛИВА МОЌ ОД МИНИМУМ 600 МЛ"/>
        <s v="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"/>
        <s v="82144-ВИСОКОПЕРФОРМАНТНИ АНАТОМСКИ НОЌНИ ПЕЛЕНИ ЗА ИНКОНТИНЕНЦИЈА (УРИНАРНА И ФЕЦЕСНА) ЗА ЛИЦА НАД 40 КГ"/>
        <s v="83100-КЕСИ ЗА ЕДНОДЕЛЕН СИСТЕМ ЗА КОЛОСТОМА"/>
        <s v="83200-КЕСИ ЗА ДВОДЕЛЕН СИСТЕМ ЗА КОЛОСТОМА"/>
        <s v="84100-КЕСИ ЗА ЕДНОДЕЛЕН СИСТЕМ ЗА ИЛЕОСТОМА"/>
        <s v="84200-КЕСИ ЗА ДВОДЕЛЕН СИСТЕМ ЗА ИЛЕОСТОМА"/>
        <s v="85100-КЕСИ ЗА ЕДНОДЕЛЕН СИСТЕМ ЗА УРОСТОМА"/>
        <s v="85200-КЕСИ ЗА ДВОДЕЛЕН СИСТЕМ ЗА УРОСТОМА"/>
        <s v="91001-ПЛОЧКИ ЗА ДВОДЕЛЕН СИСТЕМ ЗА УРОСТОМА"/>
        <s v="91002-ПЛОЧКИ ЗА ДВОДЕЛЕН СИСТЕМ ЗА ИЛЕОСТОМА"/>
        <s v="91003-ПЛОЧКИ ЗА ДВОДЕЛЕН СИСТЕМ ЗА КОЛОСТОМА"/>
      </sharedItems>
    </cacheField>
    <cacheField name="Apteka/OrtopedskaKukja">
      <sharedItems containsMixedTypes="0"/>
    </cacheField>
    <cacheField name="Adresa">
      <sharedItems containsMixedTypes="0"/>
    </cacheField>
    <cacheField name="Работна единица">
      <sharedItems containsMixedTypes="0" count="33">
        <s v=" АУДИОБМ-МК ДОО СПЕЦИЈИЗИРАНА ПРОДАВНИЦА - БИТОЛА УЛ. РУЖА ДЕЛЧЕВА ББ"/>
        <s v="ОЧНА ОПТИКА ГЕТАЛДУС СПЕЦИЈИЗИРАНА ПРОДАВНИЦА - БИТОЛА УЛ.ЈОРГО ОСМАНЛИ БР.10"/>
        <s v="АКУС МЕДИКУС ДОО СПЕЦИЈАЛИЗИРАНА ПРОДАВНИЦА - БИТОЛА УЛ.ПАРТИЗАНСКА БР.94/1"/>
        <s v="АУДИТИВА ДОО СПЕЦИЈАЛИЗИРАНА ПРОДАВНИЦА 2 ДИМИТАР ИЛИЕВСКИ МУРАТО БР.10"/>
        <s v="ПЗУ АПТЕКА ЕУРОФАРМ АТ ПАЗАР -ПРАВНО ЛИЦЕ  УЛ. ПРИЛЕПСКА БР.ББ"/>
        <s v="ПЗУ АПТЕКА ЕУРОФАРМ БЕЗИСТЕН БИТОЛА-ПРАВНО ЛИЦЕ УЛ.ФИЛИП ВТОРИ МАК. БР.5"/>
        <s v="ПЗУ АПТЕКА ЕУРОФАРМ БИТОЛА-ПРАВНО ЛИЦЕ УЛ. ПАРТИЗАНСКА БР.ББ"/>
        <s v="ПЗУ АПТЕКА ЕУРОФАРМ БУКОВСКИ ЛИВАДИ БИТОЛА-ПРАВНО ЛИЦЕ УЛ.ИЛЧО СТОЈАНОВСКИ БР.1 "/>
        <s v="ПЗУ АПТЕКА ЕУРОФАРМ ВЕРО БИТОЛА-ПРАВНО ЛИЦЕ УЛ.ИГЊАТ АТАНАСОВСКИ ББ"/>
        <s v="ПЗУ АПТЕКА ЕУРОФАРМ ГРОЗД БИТОЛА-ПРАВНО ЛИЦЕ УЛ.ЃУРО ЃАКОВИЌ БР.ББ "/>
        <s v="ПЗУ АПТЕКА ЕУРОФАРМ КАМЕН МОСТ БИТОЛА-ПРАВНО ЛИЦЕ УЛ. СОЛУНСКА БР.234 "/>
        <s v="ПЗУ АПТЕКА ЕУРОФАРМ КОНЗУЛ БИТОЛА-ПРАВНО ЛИЦЕ  УЛ.НИКОЛА ТЕСЛА БР.34"/>
        <s v="ПЗУ АПТЕКА ЕУРОФАРМ ЛИНКЕСТИС БИТОЛА-ПРАВНО ЛИЦЕ УЛ.СОЛУНСКА БР.ББ "/>
        <s v="ПЗУ АПТЕКА ЕУРОФАРМ ПЕЛИСТЕР БИТОЛА-ПРАВНО ЛИЦЕ  УЛ.КЛИМЕНТ ОХРИДСКИ БР.ББ ЗГР.1/ЛАМ.2 ТРГ.-ЦЕН.ПЕЛАГОНКА.2 "/>
        <s v="ПЗУ АПТЕКА ЕУРОФАРМ СТИВ НАУМОВ 1 БИТОЛА-ПРАВНО ЛИЦЕ УЛ.ПЕЦО БОЖИНОВСКИ БР.2"/>
        <s v="ПЗУ АПТЕКА ЕУРОФАРМ ХЕРАКЛЕА БИТОЛА-ПРАВНО ЛИЦЕ УЛ.КЛАНИЦА 12/ЛАМЕЛА Б/6"/>
        <s v="ПЗУ АПТЕКА ЕУРОФАРМ ЦЕНТАР БИТОЛА-ПРАВНО ЛИЦЕ УЛ.ЈОСИФ ЈОСИФОВСКИ БР.1"/>
        <s v="ПЗУ АПТЕКА МЕДИКА ВИВА-ПРАВНО ЛИЦЕ УЛ. ИВАН МИЛУТИНОВИЌ БР.11"/>
        <s v="ПЗУ АПТЕКА ХЕДЕРА ФАРМ-ПРАВНО ЛИЦЕ УЛ.АЛЕКСАНДАР ТУРУНЏИЕВ БР.36"/>
        <s v="ПЗУ ЕУРОФАРМ ЈАВОР-БИТОЛА-ПРАВНО ЛИЦЕ УЛ.МЕЧКИН КАМЕН БР.20"/>
        <s v="ПЗУ АПТЕКА ЗЕГИН ФАРМ БИТОЛА-ПРАВНО ЛИЦЕ БОРИС КИДРИЧ ББ  "/>
        <s v="ПЗУ АПТЕКА ЗЕГИН ФАРМ КАМЕН МОСТ-ПРАВНО ЛИЦЕ УЛ.ПАРТИЗАНСКА БР. 110  "/>
        <s v="ПЗУ АПТЕКА МОЈА АПТЕКА БИТОЛА 6-ПРАВНО ЛИЦЕ УЛ.ПАРТИЗАНСКА БР.14  "/>
        <s v="ПЗУ АПТЕКА МОЈА АПТЕКА БИТОЛА 7-ПРАВНО ЛИЦЕ 4-ТИ НОЕМВРИ БР.49 А  "/>
        <s v="ПЗУ АПТЕКА МОЈА АПТЕКА ПЕЛАГОНКА-ПРАВНО ЛИЦЕ УЛ.ПРИЛЕПСКА 33 -ЛОК.1/4"/>
        <s v="ПЗУ АПТЕКА МОЈА АПТЕКА ШИРОК СОКАК-ПРАВНО ЛИЦЕ УЛ.27-МИ МАРТ 10  "/>
        <s v="ПЗУ АПТЕКА РОСА ВИТА-ПРАВНО ЛИЦЕ УЛ.МОША ПИЈАДЕ БР.11-13"/>
        <s v="ПЗУ АПТЕКА АДОНИС БИТОЛА-ПРАВНО ЛИЦЕ  УЛ. БУЛЕВАР СО СОЦИЈАЛИСТИЧКАТА РЕВОЛУЦИЈА БР.26"/>
        <s v="ПЗУ АПТЕКА ГЕНЦИЈАНА 2-ПРАВНО ЛИЦЕ УЛ. ЦАР САМОИЛ БР.72"/>
        <s v="ПЗУ АПТЕКА ГЕНЦИЈАНА 3-ДОЛНО ОРИЗАРИ-ПРАВНО ЛИЦЕ СТИВ НАУМОВ 37  "/>
        <s v="ПЗУ АПТЕКА ГЕНЦИЈАНА-ПРАВНО ЛИЦЕ УЛ.ЃОРЃИ ЃОРГИЕВ БР.19"/>
        <s v="ПЗУ АПТЕКА МОЈСОВИ-ПРАВНО ЛИЦЕ УЛ.ПАРТИЗАНСКА БР.96/98"/>
        <s v="ПЗУ АПТЕКА ХИГИЈАФАРМ-ПРАВНО ЛИЦЕ УЛ.СКОПСКА БР.17 БИТОЛ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A3:A1233" firstHeaderRow="0" firstDataRow="0" firstDataCol="1" rowPageCount="1" colPageCount="1"/>
  <pivotFields count="8">
    <pivotField showAll="0"/>
    <pivotField axis="axisPage" showAll="0">
      <items count="2">
        <item x="0"/>
        <item t="default"/>
      </items>
    </pivotField>
    <pivotField showAll="0"/>
    <pivotField showAll="0"/>
    <pivotField axis="axisRow" showAll="0">
      <items count="11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showAll="0"/>
    <pivotField showAll="0"/>
    <pivotField axis="axisRow" showAll="0">
      <items count="34">
        <item x="0"/>
        <item x="2"/>
        <item x="3"/>
        <item x="1"/>
        <item x="27"/>
        <item x="28"/>
        <item x="29"/>
        <item x="3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0"/>
        <item x="21"/>
        <item x="17"/>
        <item x="22"/>
        <item x="23"/>
        <item x="24"/>
        <item x="25"/>
        <item x="31"/>
        <item x="26"/>
        <item x="18"/>
        <item x="32"/>
        <item x="19"/>
        <item t="default"/>
      </items>
    </pivotField>
  </pivotFields>
  <rowFields count="2">
    <field x="7"/>
    <field x="4"/>
  </rowFields>
  <rowItems count="1232">
    <i>
      <x/>
    </i>
    <i r="1">
      <x v="21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7"/>
    </i>
    <i>
      <x v="1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2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4"/>
    </i>
    <i r="1">
      <x v="95"/>
    </i>
    <i r="1">
      <x v="96"/>
    </i>
    <i r="1">
      <x v="97"/>
    </i>
    <i r="1">
      <x v="98"/>
    </i>
    <i r="1">
      <x v="99"/>
    </i>
    <i>
      <x v="5"/>
    </i>
    <i r="1">
      <x v="98"/>
    </i>
    <i r="1">
      <x v="99"/>
    </i>
    <i>
      <x v="6"/>
    </i>
    <i r="1">
      <x v="98"/>
    </i>
    <i r="1">
      <x v="99"/>
    </i>
    <i>
      <x v="7"/>
    </i>
    <i r="1">
      <x v="98"/>
    </i>
    <i r="1">
      <x v="99"/>
    </i>
    <i>
      <x v="8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9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0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1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2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3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4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5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8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19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20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21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98"/>
    </i>
    <i r="1">
      <x v="99"/>
    </i>
    <i>
      <x v="22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98"/>
    </i>
    <i r="1">
      <x v="99"/>
    </i>
    <i>
      <x v="23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4"/>
    </i>
    <i r="1">
      <x v="56"/>
    </i>
    <i r="1">
      <x v="57"/>
    </i>
    <i r="1">
      <x v="58"/>
    </i>
    <i r="1">
      <x v="59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88"/>
    </i>
    <i r="1">
      <x v="98"/>
    </i>
    <i r="1">
      <x v="99"/>
    </i>
    <i>
      <x v="24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98"/>
    </i>
    <i r="1">
      <x v="99"/>
    </i>
    <i>
      <x v="25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98"/>
    </i>
    <i r="1">
      <x v="99"/>
    </i>
    <i>
      <x v="26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98"/>
    </i>
    <i r="1">
      <x v="99"/>
    </i>
    <i>
      <x v="27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98"/>
    </i>
    <i r="1">
      <x v="99"/>
    </i>
    <i>
      <x v="28"/>
    </i>
    <i r="1">
      <x v="98"/>
    </i>
    <i r="1">
      <x v="99"/>
    </i>
    <i>
      <x v="29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99"/>
    </i>
    <i>
      <x v="30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88"/>
    </i>
    <i r="1">
      <x v="99"/>
    </i>
    <i>
      <x v="31"/>
    </i>
    <i r="1">
      <x v="98"/>
    </i>
    <i r="1">
      <x v="99"/>
    </i>
    <i>
      <x v="32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/>
  </rowItems>
  <colItems count="1">
    <i/>
  </colItems>
  <pageFields count="1">
    <pageField fld="1" item="0" hier="0"/>
  </page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33"/>
  <sheetViews>
    <sheetView tabSelected="1" zoomScalePageLayoutView="0" workbookViewId="0" topLeftCell="A2">
      <selection activeCell="C15" sqref="C15"/>
    </sheetView>
  </sheetViews>
  <sheetFormatPr defaultColWidth="9.140625" defaultRowHeight="15"/>
  <cols>
    <col min="1" max="1" width="72.8515625" style="0" customWidth="1"/>
    <col min="2" max="2" width="18.28125" style="0" customWidth="1"/>
  </cols>
  <sheetData>
    <row r="1" spans="1:2" s="4" customFormat="1" ht="14.25">
      <c r="A1" s="1" t="s">
        <v>181</v>
      </c>
      <c r="B1" t="s">
        <v>4</v>
      </c>
    </row>
    <row r="3" ht="14.25">
      <c r="A3" s="2" t="s">
        <v>184</v>
      </c>
    </row>
    <row r="4" ht="14.25">
      <c r="A4" s="3" t="s">
        <v>217</v>
      </c>
    </row>
    <row r="5" ht="14.25">
      <c r="A5" s="3" t="s">
        <v>218</v>
      </c>
    </row>
    <row r="6" ht="14.25">
      <c r="A6" s="3" t="s">
        <v>219</v>
      </c>
    </row>
    <row r="7" ht="14.25">
      <c r="A7" s="3" t="s">
        <v>220</v>
      </c>
    </row>
    <row r="8" ht="14.25">
      <c r="A8" s="3" t="s">
        <v>221</v>
      </c>
    </row>
    <row r="9" ht="14.25">
      <c r="A9" s="3" t="s">
        <v>222</v>
      </c>
    </row>
    <row r="10" ht="14.25">
      <c r="A10" s="3" t="s">
        <v>223</v>
      </c>
    </row>
    <row r="11" ht="14.25">
      <c r="A11" s="3" t="s">
        <v>224</v>
      </c>
    </row>
    <row r="12" ht="14.25">
      <c r="A12" s="2" t="s">
        <v>185</v>
      </c>
    </row>
    <row r="13" ht="14.25">
      <c r="A13" s="3" t="s">
        <v>218</v>
      </c>
    </row>
    <row r="14" ht="14.25">
      <c r="A14" s="3" t="s">
        <v>219</v>
      </c>
    </row>
    <row r="15" ht="14.25">
      <c r="A15" s="3" t="s">
        <v>220</v>
      </c>
    </row>
    <row r="16" ht="14.25">
      <c r="A16" s="3" t="s">
        <v>221</v>
      </c>
    </row>
    <row r="17" ht="14.25">
      <c r="A17" s="3" t="s">
        <v>222</v>
      </c>
    </row>
    <row r="18" ht="14.25">
      <c r="A18" s="3" t="s">
        <v>225</v>
      </c>
    </row>
    <row r="19" ht="14.25">
      <c r="A19" s="3" t="s">
        <v>226</v>
      </c>
    </row>
    <row r="20" ht="14.25">
      <c r="A20" s="2" t="s">
        <v>186</v>
      </c>
    </row>
    <row r="21" ht="14.25">
      <c r="A21" s="3" t="s">
        <v>218</v>
      </c>
    </row>
    <row r="22" ht="14.25">
      <c r="A22" s="3" t="s">
        <v>219</v>
      </c>
    </row>
    <row r="23" ht="14.25">
      <c r="A23" s="3" t="s">
        <v>220</v>
      </c>
    </row>
    <row r="24" ht="14.25">
      <c r="A24" s="3" t="s">
        <v>221</v>
      </c>
    </row>
    <row r="25" ht="14.25">
      <c r="A25" s="3" t="s">
        <v>222</v>
      </c>
    </row>
    <row r="26" ht="14.25">
      <c r="A26" s="3" t="s">
        <v>225</v>
      </c>
    </row>
    <row r="27" ht="14.25">
      <c r="A27" s="3" t="s">
        <v>226</v>
      </c>
    </row>
    <row r="28" ht="14.25">
      <c r="A28" s="2" t="s">
        <v>187</v>
      </c>
    </row>
    <row r="29" ht="14.25">
      <c r="A29" s="3" t="s">
        <v>227</v>
      </c>
    </row>
    <row r="30" ht="14.25">
      <c r="A30" s="3" t="s">
        <v>228</v>
      </c>
    </row>
    <row r="31" ht="14.25">
      <c r="A31" s="3" t="s">
        <v>229</v>
      </c>
    </row>
    <row r="32" ht="14.25">
      <c r="A32" s="3" t="s">
        <v>230</v>
      </c>
    </row>
    <row r="33" ht="14.25">
      <c r="A33" s="3" t="s">
        <v>231</v>
      </c>
    </row>
    <row r="34" ht="14.25">
      <c r="A34" s="3" t="s">
        <v>232</v>
      </c>
    </row>
    <row r="35" ht="14.25">
      <c r="A35" s="3" t="s">
        <v>233</v>
      </c>
    </row>
    <row r="36" ht="14.25">
      <c r="A36" s="3" t="s">
        <v>234</v>
      </c>
    </row>
    <row r="37" ht="14.25">
      <c r="A37" s="3" t="s">
        <v>235</v>
      </c>
    </row>
    <row r="38" ht="14.25">
      <c r="A38" s="3" t="s">
        <v>236</v>
      </c>
    </row>
    <row r="39" ht="14.25">
      <c r="A39" s="3" t="s">
        <v>237</v>
      </c>
    </row>
    <row r="40" ht="14.25">
      <c r="A40" s="3" t="s">
        <v>238</v>
      </c>
    </row>
    <row r="41" ht="14.25">
      <c r="A41" s="3" t="s">
        <v>239</v>
      </c>
    </row>
    <row r="42" ht="14.25">
      <c r="A42" s="3" t="s">
        <v>240</v>
      </c>
    </row>
    <row r="43" ht="14.25">
      <c r="A43" s="3" t="s">
        <v>241</v>
      </c>
    </row>
    <row r="44" ht="14.25">
      <c r="A44" s="3" t="s">
        <v>242</v>
      </c>
    </row>
    <row r="45" ht="14.25">
      <c r="A45" s="3" t="s">
        <v>243</v>
      </c>
    </row>
    <row r="46" ht="14.25">
      <c r="A46" s="3" t="s">
        <v>244</v>
      </c>
    </row>
    <row r="47" ht="14.25">
      <c r="A47" s="3" t="s">
        <v>245</v>
      </c>
    </row>
    <row r="48" ht="14.25">
      <c r="A48" s="3" t="s">
        <v>246</v>
      </c>
    </row>
    <row r="49" ht="14.25">
      <c r="A49" s="3" t="s">
        <v>247</v>
      </c>
    </row>
    <row r="50" ht="14.25">
      <c r="A50" s="3" t="s">
        <v>248</v>
      </c>
    </row>
    <row r="51" ht="14.25">
      <c r="A51" s="3" t="s">
        <v>249</v>
      </c>
    </row>
    <row r="52" ht="14.25">
      <c r="A52" s="3" t="s">
        <v>250</v>
      </c>
    </row>
    <row r="53" ht="14.25">
      <c r="A53" s="3" t="s">
        <v>251</v>
      </c>
    </row>
    <row r="54" ht="14.25">
      <c r="A54" s="3" t="s">
        <v>252</v>
      </c>
    </row>
    <row r="55" ht="14.25">
      <c r="A55" s="3" t="s">
        <v>253</v>
      </c>
    </row>
    <row r="56" ht="14.25">
      <c r="A56" s="3" t="s">
        <v>254</v>
      </c>
    </row>
    <row r="57" ht="14.25">
      <c r="A57" s="2" t="s">
        <v>188</v>
      </c>
    </row>
    <row r="58" ht="14.25">
      <c r="A58" s="3" t="s">
        <v>255</v>
      </c>
    </row>
    <row r="59" ht="14.25">
      <c r="A59" s="3" t="s">
        <v>256</v>
      </c>
    </row>
    <row r="60" ht="14.25">
      <c r="A60" s="3" t="s">
        <v>257</v>
      </c>
    </row>
    <row r="61" ht="14.25">
      <c r="A61" s="3" t="s">
        <v>258</v>
      </c>
    </row>
    <row r="62" ht="14.25">
      <c r="A62" s="3" t="s">
        <v>259</v>
      </c>
    </row>
    <row r="63" ht="14.25">
      <c r="A63" s="2" t="s">
        <v>189</v>
      </c>
    </row>
    <row r="64" ht="14.25">
      <c r="A64" s="3" t="s">
        <v>258</v>
      </c>
    </row>
    <row r="65" ht="14.25">
      <c r="A65" s="3" t="s">
        <v>259</v>
      </c>
    </row>
    <row r="66" ht="14.25">
      <c r="A66" s="2" t="s">
        <v>190</v>
      </c>
    </row>
    <row r="67" ht="14.25">
      <c r="A67" s="3" t="s">
        <v>258</v>
      </c>
    </row>
    <row r="68" ht="14.25">
      <c r="A68" s="3" t="s">
        <v>259</v>
      </c>
    </row>
    <row r="69" ht="14.25">
      <c r="A69" s="2" t="s">
        <v>191</v>
      </c>
    </row>
    <row r="70" ht="14.25">
      <c r="A70" s="3" t="s">
        <v>258</v>
      </c>
    </row>
    <row r="71" ht="14.25">
      <c r="A71" s="3" t="s">
        <v>259</v>
      </c>
    </row>
    <row r="72" ht="14.25">
      <c r="A72" s="2" t="s">
        <v>192</v>
      </c>
    </row>
    <row r="73" ht="14.25">
      <c r="A73" s="3" t="s">
        <v>260</v>
      </c>
    </row>
    <row r="74" ht="14.25">
      <c r="A74" s="3" t="s">
        <v>261</v>
      </c>
    </row>
    <row r="75" ht="14.25">
      <c r="A75" s="3" t="s">
        <v>262</v>
      </c>
    </row>
    <row r="76" ht="14.25">
      <c r="A76" s="3" t="s">
        <v>263</v>
      </c>
    </row>
    <row r="77" ht="14.25">
      <c r="A77" s="3" t="s">
        <v>264</v>
      </c>
    </row>
    <row r="78" ht="14.25">
      <c r="A78" s="3" t="s">
        <v>265</v>
      </c>
    </row>
    <row r="79" ht="14.25">
      <c r="A79" s="3" t="s">
        <v>266</v>
      </c>
    </row>
    <row r="80" ht="14.25">
      <c r="A80" s="3" t="s">
        <v>267</v>
      </c>
    </row>
    <row r="81" ht="14.25">
      <c r="A81" s="3" t="s">
        <v>268</v>
      </c>
    </row>
    <row r="82" ht="14.25">
      <c r="A82" s="3" t="s">
        <v>269</v>
      </c>
    </row>
    <row r="83" ht="14.25">
      <c r="A83" s="3" t="s">
        <v>270</v>
      </c>
    </row>
    <row r="84" ht="14.25">
      <c r="A84" s="3" t="s">
        <v>271</v>
      </c>
    </row>
    <row r="85" ht="14.25">
      <c r="A85" s="3" t="s">
        <v>272</v>
      </c>
    </row>
    <row r="86" ht="14.25">
      <c r="A86" s="3" t="s">
        <v>273</v>
      </c>
    </row>
    <row r="87" ht="14.25">
      <c r="A87" s="3" t="s">
        <v>274</v>
      </c>
    </row>
    <row r="88" ht="14.25">
      <c r="A88" s="3" t="s">
        <v>275</v>
      </c>
    </row>
    <row r="89" ht="14.25">
      <c r="A89" s="3" t="s">
        <v>276</v>
      </c>
    </row>
    <row r="90" ht="14.25">
      <c r="A90" s="3" t="s">
        <v>277</v>
      </c>
    </row>
    <row r="91" ht="14.25">
      <c r="A91" s="3" t="s">
        <v>278</v>
      </c>
    </row>
    <row r="92" ht="14.25">
      <c r="A92" s="3" t="s">
        <v>279</v>
      </c>
    </row>
    <row r="93" ht="14.25">
      <c r="A93" s="3" t="s">
        <v>280</v>
      </c>
    </row>
    <row r="94" ht="14.25">
      <c r="A94" s="3" t="s">
        <v>281</v>
      </c>
    </row>
    <row r="95" ht="14.25">
      <c r="A95" s="3" t="s">
        <v>282</v>
      </c>
    </row>
    <row r="96" ht="14.25">
      <c r="A96" s="3" t="s">
        <v>283</v>
      </c>
    </row>
    <row r="97" ht="14.25">
      <c r="A97" s="3" t="s">
        <v>284</v>
      </c>
    </row>
    <row r="98" ht="14.25">
      <c r="A98" s="3" t="s">
        <v>285</v>
      </c>
    </row>
    <row r="99" ht="14.25">
      <c r="A99" s="3" t="s">
        <v>286</v>
      </c>
    </row>
    <row r="100" ht="14.25">
      <c r="A100" s="3" t="s">
        <v>287</v>
      </c>
    </row>
    <row r="101" ht="14.25">
      <c r="A101" s="3" t="s">
        <v>288</v>
      </c>
    </row>
    <row r="102" ht="14.25">
      <c r="A102" s="3" t="s">
        <v>289</v>
      </c>
    </row>
    <row r="103" ht="14.25">
      <c r="A103" s="3" t="s">
        <v>290</v>
      </c>
    </row>
    <row r="104" ht="14.25">
      <c r="A104" s="3" t="s">
        <v>291</v>
      </c>
    </row>
    <row r="105" ht="14.25">
      <c r="A105" s="3" t="s">
        <v>292</v>
      </c>
    </row>
    <row r="106" ht="14.25">
      <c r="A106" s="3" t="s">
        <v>293</v>
      </c>
    </row>
    <row r="107" ht="14.25">
      <c r="A107" s="3" t="s">
        <v>294</v>
      </c>
    </row>
    <row r="108" ht="14.25">
      <c r="A108" s="3" t="s">
        <v>295</v>
      </c>
    </row>
    <row r="109" ht="14.25">
      <c r="A109" s="3" t="s">
        <v>296</v>
      </c>
    </row>
    <row r="110" ht="14.25">
      <c r="A110" s="3" t="s">
        <v>297</v>
      </c>
    </row>
    <row r="111" ht="14.25">
      <c r="A111" s="3" t="s">
        <v>298</v>
      </c>
    </row>
    <row r="112" ht="14.25">
      <c r="A112" s="3" t="s">
        <v>299</v>
      </c>
    </row>
    <row r="113" ht="14.25">
      <c r="A113" s="3" t="s">
        <v>300</v>
      </c>
    </row>
    <row r="114" ht="14.25">
      <c r="A114" s="3" t="s">
        <v>301</v>
      </c>
    </row>
    <row r="115" ht="14.25">
      <c r="A115" s="3" t="s">
        <v>302</v>
      </c>
    </row>
    <row r="116" ht="14.25">
      <c r="A116" s="3" t="s">
        <v>303</v>
      </c>
    </row>
    <row r="117" ht="14.25">
      <c r="A117" s="3" t="s">
        <v>304</v>
      </c>
    </row>
    <row r="118" ht="14.25">
      <c r="A118" s="3" t="s">
        <v>305</v>
      </c>
    </row>
    <row r="119" ht="14.25">
      <c r="A119" s="3" t="s">
        <v>306</v>
      </c>
    </row>
    <row r="120" ht="14.25">
      <c r="A120" s="3" t="s">
        <v>255</v>
      </c>
    </row>
    <row r="121" ht="14.25">
      <c r="A121" s="3" t="s">
        <v>256</v>
      </c>
    </row>
    <row r="122" ht="14.25">
      <c r="A122" s="3" t="s">
        <v>257</v>
      </c>
    </row>
    <row r="123" ht="14.25">
      <c r="A123" s="3" t="s">
        <v>258</v>
      </c>
    </row>
    <row r="124" ht="14.25">
      <c r="A124" s="3" t="s">
        <v>259</v>
      </c>
    </row>
    <row r="125" ht="14.25">
      <c r="A125" s="3" t="s">
        <v>307</v>
      </c>
    </row>
    <row r="126" ht="14.25">
      <c r="A126" s="3" t="s">
        <v>308</v>
      </c>
    </row>
    <row r="127" ht="14.25">
      <c r="A127" s="3" t="s">
        <v>309</v>
      </c>
    </row>
    <row r="128" ht="14.25">
      <c r="A128" s="3" t="s">
        <v>310</v>
      </c>
    </row>
    <row r="129" ht="14.25">
      <c r="A129" s="3" t="s">
        <v>311</v>
      </c>
    </row>
    <row r="130" ht="14.25">
      <c r="A130" s="3" t="s">
        <v>312</v>
      </c>
    </row>
    <row r="131" ht="14.25">
      <c r="A131" s="3" t="s">
        <v>313</v>
      </c>
    </row>
    <row r="132" ht="14.25">
      <c r="A132" s="3" t="s">
        <v>314</v>
      </c>
    </row>
    <row r="133" ht="14.25">
      <c r="A133" s="3" t="s">
        <v>315</v>
      </c>
    </row>
    <row r="134" ht="14.25">
      <c r="A134" s="2" t="s">
        <v>193</v>
      </c>
    </row>
    <row r="135" ht="14.25">
      <c r="A135" s="3" t="s">
        <v>260</v>
      </c>
    </row>
    <row r="136" ht="14.25">
      <c r="A136" s="3" t="s">
        <v>261</v>
      </c>
    </row>
    <row r="137" ht="14.25">
      <c r="A137" s="3" t="s">
        <v>262</v>
      </c>
    </row>
    <row r="138" ht="14.25">
      <c r="A138" s="3" t="s">
        <v>263</v>
      </c>
    </row>
    <row r="139" ht="14.25">
      <c r="A139" s="3" t="s">
        <v>264</v>
      </c>
    </row>
    <row r="140" ht="14.25">
      <c r="A140" s="3" t="s">
        <v>265</v>
      </c>
    </row>
    <row r="141" ht="14.25">
      <c r="A141" s="3" t="s">
        <v>266</v>
      </c>
    </row>
    <row r="142" ht="14.25">
      <c r="A142" s="3" t="s">
        <v>267</v>
      </c>
    </row>
    <row r="143" ht="14.25">
      <c r="A143" s="3" t="s">
        <v>268</v>
      </c>
    </row>
    <row r="144" ht="14.25">
      <c r="A144" s="3" t="s">
        <v>269</v>
      </c>
    </row>
    <row r="145" ht="14.25">
      <c r="A145" s="3" t="s">
        <v>270</v>
      </c>
    </row>
    <row r="146" ht="14.25">
      <c r="A146" s="3" t="s">
        <v>271</v>
      </c>
    </row>
    <row r="147" ht="14.25">
      <c r="A147" s="3" t="s">
        <v>272</v>
      </c>
    </row>
    <row r="148" ht="14.25">
      <c r="A148" s="3" t="s">
        <v>273</v>
      </c>
    </row>
    <row r="149" ht="14.25">
      <c r="A149" s="3" t="s">
        <v>274</v>
      </c>
    </row>
    <row r="150" ht="14.25">
      <c r="A150" s="3" t="s">
        <v>275</v>
      </c>
    </row>
    <row r="151" ht="14.25">
      <c r="A151" s="3" t="s">
        <v>276</v>
      </c>
    </row>
    <row r="152" ht="14.25">
      <c r="A152" s="3" t="s">
        <v>277</v>
      </c>
    </row>
    <row r="153" ht="14.25">
      <c r="A153" s="3" t="s">
        <v>278</v>
      </c>
    </row>
    <row r="154" ht="14.25">
      <c r="A154" s="3" t="s">
        <v>279</v>
      </c>
    </row>
    <row r="155" ht="14.25">
      <c r="A155" s="3" t="s">
        <v>280</v>
      </c>
    </row>
    <row r="156" ht="14.25">
      <c r="A156" s="3" t="s">
        <v>281</v>
      </c>
    </row>
    <row r="157" ht="14.25">
      <c r="A157" s="3" t="s">
        <v>282</v>
      </c>
    </row>
    <row r="158" ht="14.25">
      <c r="A158" s="3" t="s">
        <v>283</v>
      </c>
    </row>
    <row r="159" ht="14.25">
      <c r="A159" s="3" t="s">
        <v>284</v>
      </c>
    </row>
    <row r="160" ht="14.25">
      <c r="A160" s="3" t="s">
        <v>285</v>
      </c>
    </row>
    <row r="161" ht="14.25">
      <c r="A161" s="3" t="s">
        <v>286</v>
      </c>
    </row>
    <row r="162" ht="14.25">
      <c r="A162" s="3" t="s">
        <v>287</v>
      </c>
    </row>
    <row r="163" ht="14.25">
      <c r="A163" s="3" t="s">
        <v>288</v>
      </c>
    </row>
    <row r="164" ht="14.25">
      <c r="A164" s="3" t="s">
        <v>289</v>
      </c>
    </row>
    <row r="165" ht="14.25">
      <c r="A165" s="3" t="s">
        <v>290</v>
      </c>
    </row>
    <row r="166" ht="14.25">
      <c r="A166" s="3" t="s">
        <v>291</v>
      </c>
    </row>
    <row r="167" ht="14.25">
      <c r="A167" s="3" t="s">
        <v>292</v>
      </c>
    </row>
    <row r="168" ht="14.25">
      <c r="A168" s="3" t="s">
        <v>293</v>
      </c>
    </row>
    <row r="169" ht="14.25">
      <c r="A169" s="3" t="s">
        <v>294</v>
      </c>
    </row>
    <row r="170" ht="14.25">
      <c r="A170" s="3" t="s">
        <v>295</v>
      </c>
    </row>
    <row r="171" ht="14.25">
      <c r="A171" s="3" t="s">
        <v>296</v>
      </c>
    </row>
    <row r="172" ht="14.25">
      <c r="A172" s="3" t="s">
        <v>297</v>
      </c>
    </row>
    <row r="173" ht="14.25">
      <c r="A173" s="3" t="s">
        <v>298</v>
      </c>
    </row>
    <row r="174" ht="14.25">
      <c r="A174" s="3" t="s">
        <v>299</v>
      </c>
    </row>
    <row r="175" ht="14.25">
      <c r="A175" s="3" t="s">
        <v>300</v>
      </c>
    </row>
    <row r="176" ht="14.25">
      <c r="A176" s="3" t="s">
        <v>301</v>
      </c>
    </row>
    <row r="177" ht="14.25">
      <c r="A177" s="3" t="s">
        <v>302</v>
      </c>
    </row>
    <row r="178" ht="14.25">
      <c r="A178" s="3" t="s">
        <v>303</v>
      </c>
    </row>
    <row r="179" ht="14.25">
      <c r="A179" s="3" t="s">
        <v>304</v>
      </c>
    </row>
    <row r="180" ht="14.25">
      <c r="A180" s="3" t="s">
        <v>305</v>
      </c>
    </row>
    <row r="181" ht="14.25">
      <c r="A181" s="3" t="s">
        <v>306</v>
      </c>
    </row>
    <row r="182" ht="14.25">
      <c r="A182" s="3" t="s">
        <v>255</v>
      </c>
    </row>
    <row r="183" ht="14.25">
      <c r="A183" s="3" t="s">
        <v>256</v>
      </c>
    </row>
    <row r="184" ht="14.25">
      <c r="A184" s="3" t="s">
        <v>257</v>
      </c>
    </row>
    <row r="185" ht="14.25">
      <c r="A185" s="3" t="s">
        <v>258</v>
      </c>
    </row>
    <row r="186" ht="14.25">
      <c r="A186" s="3" t="s">
        <v>259</v>
      </c>
    </row>
    <row r="187" ht="14.25">
      <c r="A187" s="3" t="s">
        <v>307</v>
      </c>
    </row>
    <row r="188" ht="14.25">
      <c r="A188" s="3" t="s">
        <v>308</v>
      </c>
    </row>
    <row r="189" ht="14.25">
      <c r="A189" s="3" t="s">
        <v>309</v>
      </c>
    </row>
    <row r="190" ht="14.25">
      <c r="A190" s="3" t="s">
        <v>310</v>
      </c>
    </row>
    <row r="191" ht="14.25">
      <c r="A191" s="3" t="s">
        <v>311</v>
      </c>
    </row>
    <row r="192" ht="14.25">
      <c r="A192" s="3" t="s">
        <v>312</v>
      </c>
    </row>
    <row r="193" ht="14.25">
      <c r="A193" s="3" t="s">
        <v>313</v>
      </c>
    </row>
    <row r="194" ht="14.25">
      <c r="A194" s="3" t="s">
        <v>314</v>
      </c>
    </row>
    <row r="195" ht="14.25">
      <c r="A195" s="3" t="s">
        <v>315</v>
      </c>
    </row>
    <row r="196" ht="14.25">
      <c r="A196" s="2" t="s">
        <v>194</v>
      </c>
    </row>
    <row r="197" ht="14.25">
      <c r="A197" s="3" t="s">
        <v>260</v>
      </c>
    </row>
    <row r="198" ht="14.25">
      <c r="A198" s="3" t="s">
        <v>261</v>
      </c>
    </row>
    <row r="199" ht="14.25">
      <c r="A199" s="3" t="s">
        <v>262</v>
      </c>
    </row>
    <row r="200" ht="14.25">
      <c r="A200" s="3" t="s">
        <v>263</v>
      </c>
    </row>
    <row r="201" ht="14.25">
      <c r="A201" s="3" t="s">
        <v>264</v>
      </c>
    </row>
    <row r="202" ht="14.25">
      <c r="A202" s="3" t="s">
        <v>265</v>
      </c>
    </row>
    <row r="203" ht="14.25">
      <c r="A203" s="3" t="s">
        <v>266</v>
      </c>
    </row>
    <row r="204" ht="14.25">
      <c r="A204" s="3" t="s">
        <v>267</v>
      </c>
    </row>
    <row r="205" ht="14.25">
      <c r="A205" s="3" t="s">
        <v>268</v>
      </c>
    </row>
    <row r="206" ht="14.25">
      <c r="A206" s="3" t="s">
        <v>269</v>
      </c>
    </row>
    <row r="207" ht="14.25">
      <c r="A207" s="3" t="s">
        <v>270</v>
      </c>
    </row>
    <row r="208" ht="14.25">
      <c r="A208" s="3" t="s">
        <v>271</v>
      </c>
    </row>
    <row r="209" ht="14.25">
      <c r="A209" s="3" t="s">
        <v>272</v>
      </c>
    </row>
    <row r="210" ht="14.25">
      <c r="A210" s="3" t="s">
        <v>273</v>
      </c>
    </row>
    <row r="211" ht="14.25">
      <c r="A211" s="3" t="s">
        <v>274</v>
      </c>
    </row>
    <row r="212" ht="14.25">
      <c r="A212" s="3" t="s">
        <v>275</v>
      </c>
    </row>
    <row r="213" ht="14.25">
      <c r="A213" s="3" t="s">
        <v>276</v>
      </c>
    </row>
    <row r="214" ht="14.25">
      <c r="A214" s="3" t="s">
        <v>277</v>
      </c>
    </row>
    <row r="215" ht="14.25">
      <c r="A215" s="3" t="s">
        <v>278</v>
      </c>
    </row>
    <row r="216" ht="14.25">
      <c r="A216" s="3" t="s">
        <v>279</v>
      </c>
    </row>
    <row r="217" ht="14.25">
      <c r="A217" s="3" t="s">
        <v>280</v>
      </c>
    </row>
    <row r="218" ht="14.25">
      <c r="A218" s="3" t="s">
        <v>281</v>
      </c>
    </row>
    <row r="219" ht="14.25">
      <c r="A219" s="3" t="s">
        <v>282</v>
      </c>
    </row>
    <row r="220" ht="14.25">
      <c r="A220" s="3" t="s">
        <v>283</v>
      </c>
    </row>
    <row r="221" ht="14.25">
      <c r="A221" s="3" t="s">
        <v>284</v>
      </c>
    </row>
    <row r="222" ht="14.25">
      <c r="A222" s="3" t="s">
        <v>285</v>
      </c>
    </row>
    <row r="223" ht="14.25">
      <c r="A223" s="3" t="s">
        <v>286</v>
      </c>
    </row>
    <row r="224" ht="14.25">
      <c r="A224" s="3" t="s">
        <v>287</v>
      </c>
    </row>
    <row r="225" ht="14.25">
      <c r="A225" s="3" t="s">
        <v>288</v>
      </c>
    </row>
    <row r="226" ht="14.25">
      <c r="A226" s="3" t="s">
        <v>289</v>
      </c>
    </row>
    <row r="227" ht="14.25">
      <c r="A227" s="3" t="s">
        <v>290</v>
      </c>
    </row>
    <row r="228" ht="14.25">
      <c r="A228" s="3" t="s">
        <v>291</v>
      </c>
    </row>
    <row r="229" ht="14.25">
      <c r="A229" s="3" t="s">
        <v>292</v>
      </c>
    </row>
    <row r="230" ht="14.25">
      <c r="A230" s="3" t="s">
        <v>293</v>
      </c>
    </row>
    <row r="231" ht="14.25">
      <c r="A231" s="3" t="s">
        <v>294</v>
      </c>
    </row>
    <row r="232" ht="14.25">
      <c r="A232" s="3" t="s">
        <v>295</v>
      </c>
    </row>
    <row r="233" ht="14.25">
      <c r="A233" s="3" t="s">
        <v>296</v>
      </c>
    </row>
    <row r="234" ht="14.25">
      <c r="A234" s="3" t="s">
        <v>297</v>
      </c>
    </row>
    <row r="235" ht="14.25">
      <c r="A235" s="3" t="s">
        <v>298</v>
      </c>
    </row>
    <row r="236" ht="14.25">
      <c r="A236" s="3" t="s">
        <v>299</v>
      </c>
    </row>
    <row r="237" ht="14.25">
      <c r="A237" s="3" t="s">
        <v>300</v>
      </c>
    </row>
    <row r="238" ht="14.25">
      <c r="A238" s="3" t="s">
        <v>301</v>
      </c>
    </row>
    <row r="239" ht="14.25">
      <c r="A239" s="3" t="s">
        <v>302</v>
      </c>
    </row>
    <row r="240" ht="14.25">
      <c r="A240" s="3" t="s">
        <v>303</v>
      </c>
    </row>
    <row r="241" ht="14.25">
      <c r="A241" s="3" t="s">
        <v>304</v>
      </c>
    </row>
    <row r="242" ht="14.25">
      <c r="A242" s="3" t="s">
        <v>305</v>
      </c>
    </row>
    <row r="243" ht="14.25">
      <c r="A243" s="3" t="s">
        <v>306</v>
      </c>
    </row>
    <row r="244" ht="14.25">
      <c r="A244" s="3" t="s">
        <v>255</v>
      </c>
    </row>
    <row r="245" ht="14.25">
      <c r="A245" s="3" t="s">
        <v>256</v>
      </c>
    </row>
    <row r="246" ht="14.25">
      <c r="A246" s="3" t="s">
        <v>257</v>
      </c>
    </row>
    <row r="247" ht="14.25">
      <c r="A247" s="3" t="s">
        <v>258</v>
      </c>
    </row>
    <row r="248" ht="14.25">
      <c r="A248" s="3" t="s">
        <v>259</v>
      </c>
    </row>
    <row r="249" ht="14.25">
      <c r="A249" s="3" t="s">
        <v>307</v>
      </c>
    </row>
    <row r="250" ht="14.25">
      <c r="A250" s="3" t="s">
        <v>308</v>
      </c>
    </row>
    <row r="251" ht="14.25">
      <c r="A251" s="3" t="s">
        <v>309</v>
      </c>
    </row>
    <row r="252" ht="14.25">
      <c r="A252" s="3" t="s">
        <v>310</v>
      </c>
    </row>
    <row r="253" ht="14.25">
      <c r="A253" s="3" t="s">
        <v>311</v>
      </c>
    </row>
    <row r="254" ht="14.25">
      <c r="A254" s="3" t="s">
        <v>312</v>
      </c>
    </row>
    <row r="255" ht="14.25">
      <c r="A255" s="3" t="s">
        <v>313</v>
      </c>
    </row>
    <row r="256" ht="14.25">
      <c r="A256" s="3" t="s">
        <v>314</v>
      </c>
    </row>
    <row r="257" ht="14.25">
      <c r="A257" s="3" t="s">
        <v>315</v>
      </c>
    </row>
    <row r="258" ht="14.25">
      <c r="A258" s="2" t="s">
        <v>195</v>
      </c>
    </row>
    <row r="259" ht="14.25">
      <c r="A259" s="3" t="s">
        <v>260</v>
      </c>
    </row>
    <row r="260" ht="14.25">
      <c r="A260" s="3" t="s">
        <v>261</v>
      </c>
    </row>
    <row r="261" ht="14.25">
      <c r="A261" s="3" t="s">
        <v>262</v>
      </c>
    </row>
    <row r="262" ht="14.25">
      <c r="A262" s="3" t="s">
        <v>263</v>
      </c>
    </row>
    <row r="263" ht="14.25">
      <c r="A263" s="3" t="s">
        <v>264</v>
      </c>
    </row>
    <row r="264" ht="14.25">
      <c r="A264" s="3" t="s">
        <v>265</v>
      </c>
    </row>
    <row r="265" ht="14.25">
      <c r="A265" s="3" t="s">
        <v>266</v>
      </c>
    </row>
    <row r="266" ht="14.25">
      <c r="A266" s="3" t="s">
        <v>267</v>
      </c>
    </row>
    <row r="267" ht="14.25">
      <c r="A267" s="3" t="s">
        <v>268</v>
      </c>
    </row>
    <row r="268" ht="14.25">
      <c r="A268" s="3" t="s">
        <v>269</v>
      </c>
    </row>
    <row r="269" ht="14.25">
      <c r="A269" s="3" t="s">
        <v>270</v>
      </c>
    </row>
    <row r="270" ht="14.25">
      <c r="A270" s="3" t="s">
        <v>271</v>
      </c>
    </row>
    <row r="271" ht="14.25">
      <c r="A271" s="3" t="s">
        <v>272</v>
      </c>
    </row>
    <row r="272" ht="14.25">
      <c r="A272" s="3" t="s">
        <v>273</v>
      </c>
    </row>
    <row r="273" ht="14.25">
      <c r="A273" s="3" t="s">
        <v>274</v>
      </c>
    </row>
    <row r="274" ht="14.25">
      <c r="A274" s="3" t="s">
        <v>275</v>
      </c>
    </row>
    <row r="275" ht="14.25">
      <c r="A275" s="3" t="s">
        <v>276</v>
      </c>
    </row>
    <row r="276" ht="14.25">
      <c r="A276" s="3" t="s">
        <v>277</v>
      </c>
    </row>
    <row r="277" ht="14.25">
      <c r="A277" s="3" t="s">
        <v>278</v>
      </c>
    </row>
    <row r="278" ht="14.25">
      <c r="A278" s="3" t="s">
        <v>279</v>
      </c>
    </row>
    <row r="279" ht="14.25">
      <c r="A279" s="3" t="s">
        <v>280</v>
      </c>
    </row>
    <row r="280" ht="14.25">
      <c r="A280" s="3" t="s">
        <v>281</v>
      </c>
    </row>
    <row r="281" ht="14.25">
      <c r="A281" s="3" t="s">
        <v>282</v>
      </c>
    </row>
    <row r="282" ht="14.25">
      <c r="A282" s="3" t="s">
        <v>283</v>
      </c>
    </row>
    <row r="283" ht="14.25">
      <c r="A283" s="3" t="s">
        <v>284</v>
      </c>
    </row>
    <row r="284" ht="14.25">
      <c r="A284" s="3" t="s">
        <v>285</v>
      </c>
    </row>
    <row r="285" ht="14.25">
      <c r="A285" s="3" t="s">
        <v>286</v>
      </c>
    </row>
    <row r="286" ht="14.25">
      <c r="A286" s="3" t="s">
        <v>287</v>
      </c>
    </row>
    <row r="287" ht="14.25">
      <c r="A287" s="3" t="s">
        <v>288</v>
      </c>
    </row>
    <row r="288" ht="14.25">
      <c r="A288" s="3" t="s">
        <v>289</v>
      </c>
    </row>
    <row r="289" ht="14.25">
      <c r="A289" s="3" t="s">
        <v>290</v>
      </c>
    </row>
    <row r="290" ht="14.25">
      <c r="A290" s="3" t="s">
        <v>291</v>
      </c>
    </row>
    <row r="291" ht="14.25">
      <c r="A291" s="3" t="s">
        <v>292</v>
      </c>
    </row>
    <row r="292" ht="14.25">
      <c r="A292" s="3" t="s">
        <v>293</v>
      </c>
    </row>
    <row r="293" ht="14.25">
      <c r="A293" s="3" t="s">
        <v>294</v>
      </c>
    </row>
    <row r="294" ht="14.25">
      <c r="A294" s="3" t="s">
        <v>295</v>
      </c>
    </row>
    <row r="295" ht="14.25">
      <c r="A295" s="3" t="s">
        <v>296</v>
      </c>
    </row>
    <row r="296" ht="14.25">
      <c r="A296" s="3" t="s">
        <v>297</v>
      </c>
    </row>
    <row r="297" ht="14.25">
      <c r="A297" s="3" t="s">
        <v>298</v>
      </c>
    </row>
    <row r="298" ht="14.25">
      <c r="A298" s="3" t="s">
        <v>299</v>
      </c>
    </row>
    <row r="299" ht="14.25">
      <c r="A299" s="3" t="s">
        <v>300</v>
      </c>
    </row>
    <row r="300" ht="14.25">
      <c r="A300" s="3" t="s">
        <v>301</v>
      </c>
    </row>
    <row r="301" ht="14.25">
      <c r="A301" s="3" t="s">
        <v>302</v>
      </c>
    </row>
    <row r="302" ht="14.25">
      <c r="A302" s="3" t="s">
        <v>303</v>
      </c>
    </row>
    <row r="303" ht="14.25">
      <c r="A303" s="3" t="s">
        <v>304</v>
      </c>
    </row>
    <row r="304" ht="14.25">
      <c r="A304" s="3" t="s">
        <v>305</v>
      </c>
    </row>
    <row r="305" ht="14.25">
      <c r="A305" s="3" t="s">
        <v>306</v>
      </c>
    </row>
    <row r="306" ht="14.25">
      <c r="A306" s="3" t="s">
        <v>255</v>
      </c>
    </row>
    <row r="307" ht="14.25">
      <c r="A307" s="3" t="s">
        <v>256</v>
      </c>
    </row>
    <row r="308" ht="14.25">
      <c r="A308" s="3" t="s">
        <v>257</v>
      </c>
    </row>
    <row r="309" ht="14.25">
      <c r="A309" s="3" t="s">
        <v>258</v>
      </c>
    </row>
    <row r="310" ht="14.25">
      <c r="A310" s="3" t="s">
        <v>259</v>
      </c>
    </row>
    <row r="311" ht="14.25">
      <c r="A311" s="3" t="s">
        <v>307</v>
      </c>
    </row>
    <row r="312" ht="14.25">
      <c r="A312" s="3" t="s">
        <v>308</v>
      </c>
    </row>
    <row r="313" ht="14.25">
      <c r="A313" s="3" t="s">
        <v>309</v>
      </c>
    </row>
    <row r="314" ht="14.25">
      <c r="A314" s="3" t="s">
        <v>310</v>
      </c>
    </row>
    <row r="315" ht="14.25">
      <c r="A315" s="3" t="s">
        <v>311</v>
      </c>
    </row>
    <row r="316" ht="14.25">
      <c r="A316" s="3" t="s">
        <v>312</v>
      </c>
    </row>
    <row r="317" ht="14.25">
      <c r="A317" s="3" t="s">
        <v>313</v>
      </c>
    </row>
    <row r="318" ht="14.25">
      <c r="A318" s="3" t="s">
        <v>314</v>
      </c>
    </row>
    <row r="319" ht="14.25">
      <c r="A319" s="3" t="s">
        <v>315</v>
      </c>
    </row>
    <row r="320" ht="14.25">
      <c r="A320" s="2" t="s">
        <v>196</v>
      </c>
    </row>
    <row r="321" ht="14.25">
      <c r="A321" s="3" t="s">
        <v>260</v>
      </c>
    </row>
    <row r="322" ht="14.25">
      <c r="A322" s="3" t="s">
        <v>261</v>
      </c>
    </row>
    <row r="323" ht="14.25">
      <c r="A323" s="3" t="s">
        <v>262</v>
      </c>
    </row>
    <row r="324" ht="14.25">
      <c r="A324" s="3" t="s">
        <v>263</v>
      </c>
    </row>
    <row r="325" ht="14.25">
      <c r="A325" s="3" t="s">
        <v>264</v>
      </c>
    </row>
    <row r="326" ht="14.25">
      <c r="A326" s="3" t="s">
        <v>265</v>
      </c>
    </row>
    <row r="327" ht="14.25">
      <c r="A327" s="3" t="s">
        <v>266</v>
      </c>
    </row>
    <row r="328" ht="14.25">
      <c r="A328" s="3" t="s">
        <v>267</v>
      </c>
    </row>
    <row r="329" ht="14.25">
      <c r="A329" s="3" t="s">
        <v>268</v>
      </c>
    </row>
    <row r="330" ht="14.25">
      <c r="A330" s="3" t="s">
        <v>269</v>
      </c>
    </row>
    <row r="331" ht="14.25">
      <c r="A331" s="3" t="s">
        <v>270</v>
      </c>
    </row>
    <row r="332" ht="14.25">
      <c r="A332" s="3" t="s">
        <v>271</v>
      </c>
    </row>
    <row r="333" ht="14.25">
      <c r="A333" s="3" t="s">
        <v>272</v>
      </c>
    </row>
    <row r="334" ht="14.25">
      <c r="A334" s="3" t="s">
        <v>273</v>
      </c>
    </row>
    <row r="335" ht="14.25">
      <c r="A335" s="3" t="s">
        <v>274</v>
      </c>
    </row>
    <row r="336" ht="14.25">
      <c r="A336" s="3" t="s">
        <v>275</v>
      </c>
    </row>
    <row r="337" ht="14.25">
      <c r="A337" s="3" t="s">
        <v>276</v>
      </c>
    </row>
    <row r="338" ht="14.25">
      <c r="A338" s="3" t="s">
        <v>277</v>
      </c>
    </row>
    <row r="339" ht="14.25">
      <c r="A339" s="3" t="s">
        <v>278</v>
      </c>
    </row>
    <row r="340" ht="14.25">
      <c r="A340" s="3" t="s">
        <v>279</v>
      </c>
    </row>
    <row r="341" ht="14.25">
      <c r="A341" s="3" t="s">
        <v>280</v>
      </c>
    </row>
    <row r="342" ht="14.25">
      <c r="A342" s="3" t="s">
        <v>281</v>
      </c>
    </row>
    <row r="343" ht="14.25">
      <c r="A343" s="3" t="s">
        <v>282</v>
      </c>
    </row>
    <row r="344" ht="14.25">
      <c r="A344" s="3" t="s">
        <v>283</v>
      </c>
    </row>
    <row r="345" ht="14.25">
      <c r="A345" s="3" t="s">
        <v>284</v>
      </c>
    </row>
    <row r="346" ht="14.25">
      <c r="A346" s="3" t="s">
        <v>285</v>
      </c>
    </row>
    <row r="347" ht="14.25">
      <c r="A347" s="3" t="s">
        <v>286</v>
      </c>
    </row>
    <row r="348" ht="14.25">
      <c r="A348" s="3" t="s">
        <v>287</v>
      </c>
    </row>
    <row r="349" ht="14.25">
      <c r="A349" s="3" t="s">
        <v>288</v>
      </c>
    </row>
    <row r="350" ht="14.25">
      <c r="A350" s="3" t="s">
        <v>289</v>
      </c>
    </row>
    <row r="351" ht="14.25">
      <c r="A351" s="3" t="s">
        <v>290</v>
      </c>
    </row>
    <row r="352" ht="14.25">
      <c r="A352" s="3" t="s">
        <v>291</v>
      </c>
    </row>
    <row r="353" ht="14.25">
      <c r="A353" s="3" t="s">
        <v>292</v>
      </c>
    </row>
    <row r="354" ht="14.25">
      <c r="A354" s="3" t="s">
        <v>293</v>
      </c>
    </row>
    <row r="355" ht="14.25">
      <c r="A355" s="3" t="s">
        <v>294</v>
      </c>
    </row>
    <row r="356" ht="14.25">
      <c r="A356" s="3" t="s">
        <v>295</v>
      </c>
    </row>
    <row r="357" ht="14.25">
      <c r="A357" s="3" t="s">
        <v>296</v>
      </c>
    </row>
    <row r="358" ht="14.25">
      <c r="A358" s="3" t="s">
        <v>297</v>
      </c>
    </row>
    <row r="359" ht="14.25">
      <c r="A359" s="3" t="s">
        <v>298</v>
      </c>
    </row>
    <row r="360" ht="14.25">
      <c r="A360" s="3" t="s">
        <v>299</v>
      </c>
    </row>
    <row r="361" ht="14.25">
      <c r="A361" s="3" t="s">
        <v>300</v>
      </c>
    </row>
    <row r="362" ht="14.25">
      <c r="A362" s="3" t="s">
        <v>301</v>
      </c>
    </row>
    <row r="363" ht="14.25">
      <c r="A363" s="3" t="s">
        <v>302</v>
      </c>
    </row>
    <row r="364" ht="14.25">
      <c r="A364" s="3" t="s">
        <v>303</v>
      </c>
    </row>
    <row r="365" ht="14.25">
      <c r="A365" s="3" t="s">
        <v>304</v>
      </c>
    </row>
    <row r="366" ht="14.25">
      <c r="A366" s="3" t="s">
        <v>305</v>
      </c>
    </row>
    <row r="367" ht="14.25">
      <c r="A367" s="3" t="s">
        <v>306</v>
      </c>
    </row>
    <row r="368" ht="14.25">
      <c r="A368" s="3" t="s">
        <v>255</v>
      </c>
    </row>
    <row r="369" ht="14.25">
      <c r="A369" s="3" t="s">
        <v>256</v>
      </c>
    </row>
    <row r="370" ht="14.25">
      <c r="A370" s="3" t="s">
        <v>257</v>
      </c>
    </row>
    <row r="371" ht="14.25">
      <c r="A371" s="3" t="s">
        <v>258</v>
      </c>
    </row>
    <row r="372" ht="14.25">
      <c r="A372" s="3" t="s">
        <v>259</v>
      </c>
    </row>
    <row r="373" ht="14.25">
      <c r="A373" s="3" t="s">
        <v>307</v>
      </c>
    </row>
    <row r="374" ht="14.25">
      <c r="A374" s="3" t="s">
        <v>308</v>
      </c>
    </row>
    <row r="375" ht="14.25">
      <c r="A375" s="3" t="s">
        <v>309</v>
      </c>
    </row>
    <row r="376" ht="14.25">
      <c r="A376" s="3" t="s">
        <v>310</v>
      </c>
    </row>
    <row r="377" ht="14.25">
      <c r="A377" s="3" t="s">
        <v>311</v>
      </c>
    </row>
    <row r="378" ht="14.25">
      <c r="A378" s="3" t="s">
        <v>312</v>
      </c>
    </row>
    <row r="379" ht="14.25">
      <c r="A379" s="3" t="s">
        <v>313</v>
      </c>
    </row>
    <row r="380" ht="14.25">
      <c r="A380" s="3" t="s">
        <v>314</v>
      </c>
    </row>
    <row r="381" ht="14.25">
      <c r="A381" s="3" t="s">
        <v>315</v>
      </c>
    </row>
    <row r="382" ht="14.25">
      <c r="A382" s="2" t="s">
        <v>197</v>
      </c>
    </row>
    <row r="383" ht="14.25">
      <c r="A383" s="3" t="s">
        <v>260</v>
      </c>
    </row>
    <row r="384" ht="14.25">
      <c r="A384" s="3" t="s">
        <v>261</v>
      </c>
    </row>
    <row r="385" ht="14.25">
      <c r="A385" s="3" t="s">
        <v>262</v>
      </c>
    </row>
    <row r="386" ht="14.25">
      <c r="A386" s="3" t="s">
        <v>263</v>
      </c>
    </row>
    <row r="387" ht="14.25">
      <c r="A387" s="3" t="s">
        <v>264</v>
      </c>
    </row>
    <row r="388" ht="14.25">
      <c r="A388" s="3" t="s">
        <v>265</v>
      </c>
    </row>
    <row r="389" ht="14.25">
      <c r="A389" s="3" t="s">
        <v>266</v>
      </c>
    </row>
    <row r="390" ht="14.25">
      <c r="A390" s="3" t="s">
        <v>267</v>
      </c>
    </row>
    <row r="391" ht="14.25">
      <c r="A391" s="3" t="s">
        <v>268</v>
      </c>
    </row>
    <row r="392" ht="14.25">
      <c r="A392" s="3" t="s">
        <v>269</v>
      </c>
    </row>
    <row r="393" ht="14.25">
      <c r="A393" s="3" t="s">
        <v>270</v>
      </c>
    </row>
    <row r="394" ht="14.25">
      <c r="A394" s="3" t="s">
        <v>271</v>
      </c>
    </row>
    <row r="395" ht="14.25">
      <c r="A395" s="3" t="s">
        <v>272</v>
      </c>
    </row>
    <row r="396" ht="14.25">
      <c r="A396" s="3" t="s">
        <v>273</v>
      </c>
    </row>
    <row r="397" ht="14.25">
      <c r="A397" s="3" t="s">
        <v>274</v>
      </c>
    </row>
    <row r="398" ht="14.25">
      <c r="A398" s="3" t="s">
        <v>275</v>
      </c>
    </row>
    <row r="399" ht="14.25">
      <c r="A399" s="3" t="s">
        <v>276</v>
      </c>
    </row>
    <row r="400" ht="14.25">
      <c r="A400" s="3" t="s">
        <v>277</v>
      </c>
    </row>
    <row r="401" ht="14.25">
      <c r="A401" s="3" t="s">
        <v>278</v>
      </c>
    </row>
    <row r="402" ht="14.25">
      <c r="A402" s="3" t="s">
        <v>279</v>
      </c>
    </row>
    <row r="403" ht="14.25">
      <c r="A403" s="3" t="s">
        <v>280</v>
      </c>
    </row>
    <row r="404" ht="14.25">
      <c r="A404" s="3" t="s">
        <v>281</v>
      </c>
    </row>
    <row r="405" ht="14.25">
      <c r="A405" s="3" t="s">
        <v>282</v>
      </c>
    </row>
    <row r="406" ht="14.25">
      <c r="A406" s="3" t="s">
        <v>283</v>
      </c>
    </row>
    <row r="407" ht="14.25">
      <c r="A407" s="3" t="s">
        <v>284</v>
      </c>
    </row>
    <row r="408" ht="14.25">
      <c r="A408" s="3" t="s">
        <v>285</v>
      </c>
    </row>
    <row r="409" ht="14.25">
      <c r="A409" s="3" t="s">
        <v>286</v>
      </c>
    </row>
    <row r="410" ht="14.25">
      <c r="A410" s="3" t="s">
        <v>287</v>
      </c>
    </row>
    <row r="411" ht="14.25">
      <c r="A411" s="3" t="s">
        <v>288</v>
      </c>
    </row>
    <row r="412" ht="14.25">
      <c r="A412" s="3" t="s">
        <v>289</v>
      </c>
    </row>
    <row r="413" ht="14.25">
      <c r="A413" s="3" t="s">
        <v>290</v>
      </c>
    </row>
    <row r="414" ht="14.25">
      <c r="A414" s="3" t="s">
        <v>291</v>
      </c>
    </row>
    <row r="415" ht="14.25">
      <c r="A415" s="3" t="s">
        <v>292</v>
      </c>
    </row>
    <row r="416" ht="14.25">
      <c r="A416" s="3" t="s">
        <v>293</v>
      </c>
    </row>
    <row r="417" ht="14.25">
      <c r="A417" s="3" t="s">
        <v>294</v>
      </c>
    </row>
    <row r="418" ht="14.25">
      <c r="A418" s="3" t="s">
        <v>295</v>
      </c>
    </row>
    <row r="419" ht="14.25">
      <c r="A419" s="3" t="s">
        <v>296</v>
      </c>
    </row>
    <row r="420" ht="14.25">
      <c r="A420" s="3" t="s">
        <v>297</v>
      </c>
    </row>
    <row r="421" ht="14.25">
      <c r="A421" s="3" t="s">
        <v>298</v>
      </c>
    </row>
    <row r="422" ht="14.25">
      <c r="A422" s="3" t="s">
        <v>299</v>
      </c>
    </row>
    <row r="423" ht="14.25">
      <c r="A423" s="3" t="s">
        <v>300</v>
      </c>
    </row>
    <row r="424" ht="14.25">
      <c r="A424" s="3" t="s">
        <v>301</v>
      </c>
    </row>
    <row r="425" ht="14.25">
      <c r="A425" s="3" t="s">
        <v>302</v>
      </c>
    </row>
    <row r="426" ht="14.25">
      <c r="A426" s="3" t="s">
        <v>303</v>
      </c>
    </row>
    <row r="427" ht="14.25">
      <c r="A427" s="3" t="s">
        <v>304</v>
      </c>
    </row>
    <row r="428" ht="14.25">
      <c r="A428" s="3" t="s">
        <v>305</v>
      </c>
    </row>
    <row r="429" ht="14.25">
      <c r="A429" s="3" t="s">
        <v>306</v>
      </c>
    </row>
    <row r="430" ht="14.25">
      <c r="A430" s="3" t="s">
        <v>255</v>
      </c>
    </row>
    <row r="431" ht="14.25">
      <c r="A431" s="3" t="s">
        <v>256</v>
      </c>
    </row>
    <row r="432" ht="14.25">
      <c r="A432" s="3" t="s">
        <v>257</v>
      </c>
    </row>
    <row r="433" ht="14.25">
      <c r="A433" s="3" t="s">
        <v>258</v>
      </c>
    </row>
    <row r="434" ht="14.25">
      <c r="A434" s="3" t="s">
        <v>259</v>
      </c>
    </row>
    <row r="435" ht="14.25">
      <c r="A435" s="3" t="s">
        <v>307</v>
      </c>
    </row>
    <row r="436" ht="14.25">
      <c r="A436" s="3" t="s">
        <v>308</v>
      </c>
    </row>
    <row r="437" ht="14.25">
      <c r="A437" s="3" t="s">
        <v>309</v>
      </c>
    </row>
    <row r="438" ht="14.25">
      <c r="A438" s="3" t="s">
        <v>310</v>
      </c>
    </row>
    <row r="439" ht="14.25">
      <c r="A439" s="3" t="s">
        <v>311</v>
      </c>
    </row>
    <row r="440" ht="14.25">
      <c r="A440" s="3" t="s">
        <v>312</v>
      </c>
    </row>
    <row r="441" ht="14.25">
      <c r="A441" s="3" t="s">
        <v>313</v>
      </c>
    </row>
    <row r="442" ht="14.25">
      <c r="A442" s="3" t="s">
        <v>314</v>
      </c>
    </row>
    <row r="443" ht="14.25">
      <c r="A443" s="3" t="s">
        <v>315</v>
      </c>
    </row>
    <row r="444" ht="14.25">
      <c r="A444" s="2" t="s">
        <v>198</v>
      </c>
    </row>
    <row r="445" ht="14.25">
      <c r="A445" s="3" t="s">
        <v>260</v>
      </c>
    </row>
    <row r="446" ht="14.25">
      <c r="A446" s="3" t="s">
        <v>261</v>
      </c>
    </row>
    <row r="447" ht="14.25">
      <c r="A447" s="3" t="s">
        <v>262</v>
      </c>
    </row>
    <row r="448" ht="14.25">
      <c r="A448" s="3" t="s">
        <v>263</v>
      </c>
    </row>
    <row r="449" ht="14.25">
      <c r="A449" s="3" t="s">
        <v>264</v>
      </c>
    </row>
    <row r="450" ht="14.25">
      <c r="A450" s="3" t="s">
        <v>265</v>
      </c>
    </row>
    <row r="451" ht="14.25">
      <c r="A451" s="3" t="s">
        <v>266</v>
      </c>
    </row>
    <row r="452" ht="14.25">
      <c r="A452" s="3" t="s">
        <v>267</v>
      </c>
    </row>
    <row r="453" ht="14.25">
      <c r="A453" s="3" t="s">
        <v>268</v>
      </c>
    </row>
    <row r="454" ht="14.25">
      <c r="A454" s="3" t="s">
        <v>269</v>
      </c>
    </row>
    <row r="455" ht="14.25">
      <c r="A455" s="3" t="s">
        <v>270</v>
      </c>
    </row>
    <row r="456" ht="14.25">
      <c r="A456" s="3" t="s">
        <v>271</v>
      </c>
    </row>
    <row r="457" ht="14.25">
      <c r="A457" s="3" t="s">
        <v>272</v>
      </c>
    </row>
    <row r="458" ht="14.25">
      <c r="A458" s="3" t="s">
        <v>273</v>
      </c>
    </row>
    <row r="459" ht="14.25">
      <c r="A459" s="3" t="s">
        <v>274</v>
      </c>
    </row>
    <row r="460" ht="14.25">
      <c r="A460" s="3" t="s">
        <v>275</v>
      </c>
    </row>
    <row r="461" ht="14.25">
      <c r="A461" s="3" t="s">
        <v>276</v>
      </c>
    </row>
    <row r="462" ht="14.25">
      <c r="A462" s="3" t="s">
        <v>277</v>
      </c>
    </row>
    <row r="463" ht="14.25">
      <c r="A463" s="3" t="s">
        <v>278</v>
      </c>
    </row>
    <row r="464" ht="14.25">
      <c r="A464" s="3" t="s">
        <v>279</v>
      </c>
    </row>
    <row r="465" ht="14.25">
      <c r="A465" s="3" t="s">
        <v>280</v>
      </c>
    </row>
    <row r="466" ht="14.25">
      <c r="A466" s="3" t="s">
        <v>281</v>
      </c>
    </row>
    <row r="467" ht="14.25">
      <c r="A467" s="3" t="s">
        <v>282</v>
      </c>
    </row>
    <row r="468" ht="14.25">
      <c r="A468" s="3" t="s">
        <v>283</v>
      </c>
    </row>
    <row r="469" ht="14.25">
      <c r="A469" s="3" t="s">
        <v>284</v>
      </c>
    </row>
    <row r="470" ht="14.25">
      <c r="A470" s="3" t="s">
        <v>285</v>
      </c>
    </row>
    <row r="471" ht="14.25">
      <c r="A471" s="3" t="s">
        <v>286</v>
      </c>
    </row>
    <row r="472" ht="14.25">
      <c r="A472" s="3" t="s">
        <v>287</v>
      </c>
    </row>
    <row r="473" ht="14.25">
      <c r="A473" s="3" t="s">
        <v>288</v>
      </c>
    </row>
    <row r="474" ht="14.25">
      <c r="A474" s="3" t="s">
        <v>289</v>
      </c>
    </row>
    <row r="475" ht="14.25">
      <c r="A475" s="3" t="s">
        <v>290</v>
      </c>
    </row>
    <row r="476" ht="14.25">
      <c r="A476" s="3" t="s">
        <v>291</v>
      </c>
    </row>
    <row r="477" ht="14.25">
      <c r="A477" s="3" t="s">
        <v>292</v>
      </c>
    </row>
    <row r="478" ht="14.25">
      <c r="A478" s="3" t="s">
        <v>293</v>
      </c>
    </row>
    <row r="479" ht="14.25">
      <c r="A479" s="3" t="s">
        <v>294</v>
      </c>
    </row>
    <row r="480" ht="14.25">
      <c r="A480" s="3" t="s">
        <v>295</v>
      </c>
    </row>
    <row r="481" ht="14.25">
      <c r="A481" s="3" t="s">
        <v>296</v>
      </c>
    </row>
    <row r="482" ht="14.25">
      <c r="A482" s="3" t="s">
        <v>297</v>
      </c>
    </row>
    <row r="483" ht="14.25">
      <c r="A483" s="3" t="s">
        <v>298</v>
      </c>
    </row>
    <row r="484" ht="14.25">
      <c r="A484" s="3" t="s">
        <v>299</v>
      </c>
    </row>
    <row r="485" ht="14.25">
      <c r="A485" s="3" t="s">
        <v>300</v>
      </c>
    </row>
    <row r="486" ht="14.25">
      <c r="A486" s="3" t="s">
        <v>301</v>
      </c>
    </row>
    <row r="487" ht="14.25">
      <c r="A487" s="3" t="s">
        <v>302</v>
      </c>
    </row>
    <row r="488" ht="14.25">
      <c r="A488" s="3" t="s">
        <v>303</v>
      </c>
    </row>
    <row r="489" ht="14.25">
      <c r="A489" s="3" t="s">
        <v>304</v>
      </c>
    </row>
    <row r="490" ht="14.25">
      <c r="A490" s="3" t="s">
        <v>305</v>
      </c>
    </row>
    <row r="491" ht="14.25">
      <c r="A491" s="3" t="s">
        <v>306</v>
      </c>
    </row>
    <row r="492" ht="14.25">
      <c r="A492" s="3" t="s">
        <v>255</v>
      </c>
    </row>
    <row r="493" ht="14.25">
      <c r="A493" s="3" t="s">
        <v>256</v>
      </c>
    </row>
    <row r="494" ht="14.25">
      <c r="A494" s="3" t="s">
        <v>257</v>
      </c>
    </row>
    <row r="495" ht="14.25">
      <c r="A495" s="3" t="s">
        <v>258</v>
      </c>
    </row>
    <row r="496" ht="14.25">
      <c r="A496" s="3" t="s">
        <v>259</v>
      </c>
    </row>
    <row r="497" ht="14.25">
      <c r="A497" s="3" t="s">
        <v>307</v>
      </c>
    </row>
    <row r="498" ht="14.25">
      <c r="A498" s="3" t="s">
        <v>308</v>
      </c>
    </row>
    <row r="499" ht="14.25">
      <c r="A499" s="3" t="s">
        <v>309</v>
      </c>
    </row>
    <row r="500" ht="14.25">
      <c r="A500" s="3" t="s">
        <v>310</v>
      </c>
    </row>
    <row r="501" ht="14.25">
      <c r="A501" s="3" t="s">
        <v>311</v>
      </c>
    </row>
    <row r="502" ht="14.25">
      <c r="A502" s="3" t="s">
        <v>312</v>
      </c>
    </row>
    <row r="503" ht="14.25">
      <c r="A503" s="3" t="s">
        <v>313</v>
      </c>
    </row>
    <row r="504" ht="14.25">
      <c r="A504" s="3" t="s">
        <v>314</v>
      </c>
    </row>
    <row r="505" ht="14.25">
      <c r="A505" s="3" t="s">
        <v>315</v>
      </c>
    </row>
    <row r="506" ht="14.25">
      <c r="A506" s="2" t="s">
        <v>199</v>
      </c>
    </row>
    <row r="507" ht="14.25">
      <c r="A507" s="3" t="s">
        <v>260</v>
      </c>
    </row>
    <row r="508" ht="14.25">
      <c r="A508" s="3" t="s">
        <v>261</v>
      </c>
    </row>
    <row r="509" ht="14.25">
      <c r="A509" s="3" t="s">
        <v>262</v>
      </c>
    </row>
    <row r="510" ht="14.25">
      <c r="A510" s="3" t="s">
        <v>263</v>
      </c>
    </row>
    <row r="511" ht="14.25">
      <c r="A511" s="3" t="s">
        <v>264</v>
      </c>
    </row>
    <row r="512" ht="14.25">
      <c r="A512" s="3" t="s">
        <v>265</v>
      </c>
    </row>
    <row r="513" ht="14.25">
      <c r="A513" s="3" t="s">
        <v>266</v>
      </c>
    </row>
    <row r="514" ht="14.25">
      <c r="A514" s="3" t="s">
        <v>267</v>
      </c>
    </row>
    <row r="515" ht="14.25">
      <c r="A515" s="3" t="s">
        <v>268</v>
      </c>
    </row>
    <row r="516" ht="14.25">
      <c r="A516" s="3" t="s">
        <v>269</v>
      </c>
    </row>
    <row r="517" ht="14.25">
      <c r="A517" s="3" t="s">
        <v>270</v>
      </c>
    </row>
    <row r="518" ht="14.25">
      <c r="A518" s="3" t="s">
        <v>271</v>
      </c>
    </row>
    <row r="519" ht="14.25">
      <c r="A519" s="3" t="s">
        <v>272</v>
      </c>
    </row>
    <row r="520" ht="14.25">
      <c r="A520" s="3" t="s">
        <v>273</v>
      </c>
    </row>
    <row r="521" ht="14.25">
      <c r="A521" s="3" t="s">
        <v>274</v>
      </c>
    </row>
    <row r="522" ht="14.25">
      <c r="A522" s="3" t="s">
        <v>275</v>
      </c>
    </row>
    <row r="523" ht="14.25">
      <c r="A523" s="3" t="s">
        <v>276</v>
      </c>
    </row>
    <row r="524" ht="14.25">
      <c r="A524" s="3" t="s">
        <v>277</v>
      </c>
    </row>
    <row r="525" ht="14.25">
      <c r="A525" s="3" t="s">
        <v>278</v>
      </c>
    </row>
    <row r="526" ht="14.25">
      <c r="A526" s="3" t="s">
        <v>279</v>
      </c>
    </row>
    <row r="527" ht="14.25">
      <c r="A527" s="3" t="s">
        <v>280</v>
      </c>
    </row>
    <row r="528" ht="14.25">
      <c r="A528" s="3" t="s">
        <v>281</v>
      </c>
    </row>
    <row r="529" ht="14.25">
      <c r="A529" s="3" t="s">
        <v>282</v>
      </c>
    </row>
    <row r="530" ht="14.25">
      <c r="A530" s="3" t="s">
        <v>283</v>
      </c>
    </row>
    <row r="531" ht="14.25">
      <c r="A531" s="3" t="s">
        <v>284</v>
      </c>
    </row>
    <row r="532" ht="14.25">
      <c r="A532" s="3" t="s">
        <v>285</v>
      </c>
    </row>
    <row r="533" ht="14.25">
      <c r="A533" s="3" t="s">
        <v>286</v>
      </c>
    </row>
    <row r="534" ht="14.25">
      <c r="A534" s="3" t="s">
        <v>287</v>
      </c>
    </row>
    <row r="535" ht="14.25">
      <c r="A535" s="3" t="s">
        <v>288</v>
      </c>
    </row>
    <row r="536" ht="14.25">
      <c r="A536" s="3" t="s">
        <v>289</v>
      </c>
    </row>
    <row r="537" ht="14.25">
      <c r="A537" s="3" t="s">
        <v>290</v>
      </c>
    </row>
    <row r="538" ht="14.25">
      <c r="A538" s="3" t="s">
        <v>291</v>
      </c>
    </row>
    <row r="539" ht="14.25">
      <c r="A539" s="3" t="s">
        <v>292</v>
      </c>
    </row>
    <row r="540" ht="14.25">
      <c r="A540" s="3" t="s">
        <v>293</v>
      </c>
    </row>
    <row r="541" ht="14.25">
      <c r="A541" s="3" t="s">
        <v>294</v>
      </c>
    </row>
    <row r="542" ht="14.25">
      <c r="A542" s="3" t="s">
        <v>295</v>
      </c>
    </row>
    <row r="543" ht="14.25">
      <c r="A543" s="3" t="s">
        <v>296</v>
      </c>
    </row>
    <row r="544" ht="14.25">
      <c r="A544" s="3" t="s">
        <v>297</v>
      </c>
    </row>
    <row r="545" ht="14.25">
      <c r="A545" s="3" t="s">
        <v>298</v>
      </c>
    </row>
    <row r="546" ht="14.25">
      <c r="A546" s="3" t="s">
        <v>299</v>
      </c>
    </row>
    <row r="547" ht="14.25">
      <c r="A547" s="3" t="s">
        <v>300</v>
      </c>
    </row>
    <row r="548" ht="14.25">
      <c r="A548" s="3" t="s">
        <v>301</v>
      </c>
    </row>
    <row r="549" ht="14.25">
      <c r="A549" s="3" t="s">
        <v>302</v>
      </c>
    </row>
    <row r="550" ht="14.25">
      <c r="A550" s="3" t="s">
        <v>303</v>
      </c>
    </row>
    <row r="551" ht="14.25">
      <c r="A551" s="3" t="s">
        <v>304</v>
      </c>
    </row>
    <row r="552" ht="14.25">
      <c r="A552" s="3" t="s">
        <v>305</v>
      </c>
    </row>
    <row r="553" ht="14.25">
      <c r="A553" s="3" t="s">
        <v>306</v>
      </c>
    </row>
    <row r="554" ht="14.25">
      <c r="A554" s="3" t="s">
        <v>255</v>
      </c>
    </row>
    <row r="555" ht="14.25">
      <c r="A555" s="3" t="s">
        <v>256</v>
      </c>
    </row>
    <row r="556" ht="14.25">
      <c r="A556" s="3" t="s">
        <v>257</v>
      </c>
    </row>
    <row r="557" ht="14.25">
      <c r="A557" s="3" t="s">
        <v>258</v>
      </c>
    </row>
    <row r="558" ht="14.25">
      <c r="A558" s="3" t="s">
        <v>259</v>
      </c>
    </row>
    <row r="559" ht="14.25">
      <c r="A559" s="3" t="s">
        <v>307</v>
      </c>
    </row>
    <row r="560" ht="14.25">
      <c r="A560" s="3" t="s">
        <v>308</v>
      </c>
    </row>
    <row r="561" ht="14.25">
      <c r="A561" s="3" t="s">
        <v>309</v>
      </c>
    </row>
    <row r="562" ht="14.25">
      <c r="A562" s="3" t="s">
        <v>310</v>
      </c>
    </row>
    <row r="563" ht="14.25">
      <c r="A563" s="3" t="s">
        <v>311</v>
      </c>
    </row>
    <row r="564" ht="14.25">
      <c r="A564" s="3" t="s">
        <v>312</v>
      </c>
    </row>
    <row r="565" ht="14.25">
      <c r="A565" s="3" t="s">
        <v>313</v>
      </c>
    </row>
    <row r="566" ht="14.25">
      <c r="A566" s="3" t="s">
        <v>314</v>
      </c>
    </row>
    <row r="567" ht="14.25">
      <c r="A567" s="3" t="s">
        <v>315</v>
      </c>
    </row>
    <row r="568" ht="14.25">
      <c r="A568" s="2" t="s">
        <v>200</v>
      </c>
    </row>
    <row r="569" ht="14.25">
      <c r="A569" s="3" t="s">
        <v>260</v>
      </c>
    </row>
    <row r="570" ht="14.25">
      <c r="A570" s="3" t="s">
        <v>261</v>
      </c>
    </row>
    <row r="571" ht="14.25">
      <c r="A571" s="3" t="s">
        <v>262</v>
      </c>
    </row>
    <row r="572" ht="14.25">
      <c r="A572" s="3" t="s">
        <v>263</v>
      </c>
    </row>
    <row r="573" ht="14.25">
      <c r="A573" s="3" t="s">
        <v>264</v>
      </c>
    </row>
    <row r="574" ht="14.25">
      <c r="A574" s="3" t="s">
        <v>265</v>
      </c>
    </row>
    <row r="575" ht="14.25">
      <c r="A575" s="3" t="s">
        <v>266</v>
      </c>
    </row>
    <row r="576" ht="14.25">
      <c r="A576" s="3" t="s">
        <v>267</v>
      </c>
    </row>
    <row r="577" ht="14.25">
      <c r="A577" s="3" t="s">
        <v>268</v>
      </c>
    </row>
    <row r="578" ht="14.25">
      <c r="A578" s="3" t="s">
        <v>269</v>
      </c>
    </row>
    <row r="579" ht="14.25">
      <c r="A579" s="3" t="s">
        <v>270</v>
      </c>
    </row>
    <row r="580" ht="14.25">
      <c r="A580" s="3" t="s">
        <v>271</v>
      </c>
    </row>
    <row r="581" ht="14.25">
      <c r="A581" s="3" t="s">
        <v>272</v>
      </c>
    </row>
    <row r="582" ht="14.25">
      <c r="A582" s="3" t="s">
        <v>273</v>
      </c>
    </row>
    <row r="583" ht="14.25">
      <c r="A583" s="3" t="s">
        <v>274</v>
      </c>
    </row>
    <row r="584" ht="14.25">
      <c r="A584" s="3" t="s">
        <v>275</v>
      </c>
    </row>
    <row r="585" ht="14.25">
      <c r="A585" s="3" t="s">
        <v>276</v>
      </c>
    </row>
    <row r="586" ht="14.25">
      <c r="A586" s="3" t="s">
        <v>277</v>
      </c>
    </row>
    <row r="587" ht="14.25">
      <c r="A587" s="3" t="s">
        <v>278</v>
      </c>
    </row>
    <row r="588" ht="14.25">
      <c r="A588" s="3" t="s">
        <v>279</v>
      </c>
    </row>
    <row r="589" ht="14.25">
      <c r="A589" s="3" t="s">
        <v>280</v>
      </c>
    </row>
    <row r="590" ht="14.25">
      <c r="A590" s="3" t="s">
        <v>281</v>
      </c>
    </row>
    <row r="591" ht="14.25">
      <c r="A591" s="3" t="s">
        <v>282</v>
      </c>
    </row>
    <row r="592" ht="14.25">
      <c r="A592" s="3" t="s">
        <v>283</v>
      </c>
    </row>
    <row r="593" ht="14.25">
      <c r="A593" s="3" t="s">
        <v>284</v>
      </c>
    </row>
    <row r="594" ht="14.25">
      <c r="A594" s="3" t="s">
        <v>285</v>
      </c>
    </row>
    <row r="595" ht="14.25">
      <c r="A595" s="3" t="s">
        <v>286</v>
      </c>
    </row>
    <row r="596" ht="14.25">
      <c r="A596" s="3" t="s">
        <v>287</v>
      </c>
    </row>
    <row r="597" ht="14.25">
      <c r="A597" s="3" t="s">
        <v>288</v>
      </c>
    </row>
    <row r="598" ht="14.25">
      <c r="A598" s="3" t="s">
        <v>289</v>
      </c>
    </row>
    <row r="599" ht="14.25">
      <c r="A599" s="3" t="s">
        <v>290</v>
      </c>
    </row>
    <row r="600" ht="14.25">
      <c r="A600" s="3" t="s">
        <v>291</v>
      </c>
    </row>
    <row r="601" ht="14.25">
      <c r="A601" s="3" t="s">
        <v>292</v>
      </c>
    </row>
    <row r="602" ht="14.25">
      <c r="A602" s="3" t="s">
        <v>293</v>
      </c>
    </row>
    <row r="603" ht="14.25">
      <c r="A603" s="3" t="s">
        <v>294</v>
      </c>
    </row>
    <row r="604" ht="14.25">
      <c r="A604" s="3" t="s">
        <v>295</v>
      </c>
    </row>
    <row r="605" ht="14.25">
      <c r="A605" s="3" t="s">
        <v>296</v>
      </c>
    </row>
    <row r="606" ht="14.25">
      <c r="A606" s="3" t="s">
        <v>297</v>
      </c>
    </row>
    <row r="607" ht="14.25">
      <c r="A607" s="3" t="s">
        <v>298</v>
      </c>
    </row>
    <row r="608" ht="14.25">
      <c r="A608" s="3" t="s">
        <v>299</v>
      </c>
    </row>
    <row r="609" ht="14.25">
      <c r="A609" s="3" t="s">
        <v>300</v>
      </c>
    </row>
    <row r="610" ht="14.25">
      <c r="A610" s="3" t="s">
        <v>301</v>
      </c>
    </row>
    <row r="611" ht="14.25">
      <c r="A611" s="3" t="s">
        <v>302</v>
      </c>
    </row>
    <row r="612" ht="14.25">
      <c r="A612" s="3" t="s">
        <v>303</v>
      </c>
    </row>
    <row r="613" ht="14.25">
      <c r="A613" s="3" t="s">
        <v>304</v>
      </c>
    </row>
    <row r="614" ht="14.25">
      <c r="A614" s="3" t="s">
        <v>305</v>
      </c>
    </row>
    <row r="615" ht="14.25">
      <c r="A615" s="3" t="s">
        <v>306</v>
      </c>
    </row>
    <row r="616" ht="14.25">
      <c r="A616" s="3" t="s">
        <v>255</v>
      </c>
    </row>
    <row r="617" ht="14.25">
      <c r="A617" s="3" t="s">
        <v>256</v>
      </c>
    </row>
    <row r="618" ht="14.25">
      <c r="A618" s="3" t="s">
        <v>257</v>
      </c>
    </row>
    <row r="619" ht="14.25">
      <c r="A619" s="3" t="s">
        <v>258</v>
      </c>
    </row>
    <row r="620" ht="14.25">
      <c r="A620" s="3" t="s">
        <v>259</v>
      </c>
    </row>
    <row r="621" ht="14.25">
      <c r="A621" s="3" t="s">
        <v>307</v>
      </c>
    </row>
    <row r="622" ht="14.25">
      <c r="A622" s="3" t="s">
        <v>308</v>
      </c>
    </row>
    <row r="623" ht="14.25">
      <c r="A623" s="3" t="s">
        <v>309</v>
      </c>
    </row>
    <row r="624" ht="14.25">
      <c r="A624" s="3" t="s">
        <v>310</v>
      </c>
    </row>
    <row r="625" ht="14.25">
      <c r="A625" s="3" t="s">
        <v>311</v>
      </c>
    </row>
    <row r="626" ht="14.25">
      <c r="A626" s="3" t="s">
        <v>312</v>
      </c>
    </row>
    <row r="627" ht="14.25">
      <c r="A627" s="3" t="s">
        <v>313</v>
      </c>
    </row>
    <row r="628" ht="14.25">
      <c r="A628" s="3" t="s">
        <v>314</v>
      </c>
    </row>
    <row r="629" ht="14.25">
      <c r="A629" s="3" t="s">
        <v>315</v>
      </c>
    </row>
    <row r="630" ht="14.25">
      <c r="A630" s="2" t="s">
        <v>201</v>
      </c>
    </row>
    <row r="631" ht="14.25">
      <c r="A631" s="3" t="s">
        <v>260</v>
      </c>
    </row>
    <row r="632" ht="14.25">
      <c r="A632" s="3" t="s">
        <v>261</v>
      </c>
    </row>
    <row r="633" ht="14.25">
      <c r="A633" s="3" t="s">
        <v>262</v>
      </c>
    </row>
    <row r="634" ht="14.25">
      <c r="A634" s="3" t="s">
        <v>263</v>
      </c>
    </row>
    <row r="635" ht="14.25">
      <c r="A635" s="3" t="s">
        <v>264</v>
      </c>
    </row>
    <row r="636" ht="14.25">
      <c r="A636" s="3" t="s">
        <v>265</v>
      </c>
    </row>
    <row r="637" ht="14.25">
      <c r="A637" s="3" t="s">
        <v>266</v>
      </c>
    </row>
    <row r="638" ht="14.25">
      <c r="A638" s="3" t="s">
        <v>267</v>
      </c>
    </row>
    <row r="639" ht="14.25">
      <c r="A639" s="3" t="s">
        <v>268</v>
      </c>
    </row>
    <row r="640" ht="14.25">
      <c r="A640" s="3" t="s">
        <v>269</v>
      </c>
    </row>
    <row r="641" ht="14.25">
      <c r="A641" s="3" t="s">
        <v>270</v>
      </c>
    </row>
    <row r="642" ht="14.25">
      <c r="A642" s="3" t="s">
        <v>271</v>
      </c>
    </row>
    <row r="643" ht="14.25">
      <c r="A643" s="3" t="s">
        <v>272</v>
      </c>
    </row>
    <row r="644" ht="14.25">
      <c r="A644" s="3" t="s">
        <v>273</v>
      </c>
    </row>
    <row r="645" ht="14.25">
      <c r="A645" s="3" t="s">
        <v>274</v>
      </c>
    </row>
    <row r="646" ht="14.25">
      <c r="A646" s="3" t="s">
        <v>275</v>
      </c>
    </row>
    <row r="647" ht="14.25">
      <c r="A647" s="3" t="s">
        <v>276</v>
      </c>
    </row>
    <row r="648" ht="14.25">
      <c r="A648" s="3" t="s">
        <v>277</v>
      </c>
    </row>
    <row r="649" ht="14.25">
      <c r="A649" s="3" t="s">
        <v>278</v>
      </c>
    </row>
    <row r="650" ht="14.25">
      <c r="A650" s="3" t="s">
        <v>279</v>
      </c>
    </row>
    <row r="651" ht="14.25">
      <c r="A651" s="3" t="s">
        <v>280</v>
      </c>
    </row>
    <row r="652" ht="14.25">
      <c r="A652" s="3" t="s">
        <v>281</v>
      </c>
    </row>
    <row r="653" ht="14.25">
      <c r="A653" s="3" t="s">
        <v>282</v>
      </c>
    </row>
    <row r="654" ht="14.25">
      <c r="A654" s="3" t="s">
        <v>283</v>
      </c>
    </row>
    <row r="655" ht="14.25">
      <c r="A655" s="3" t="s">
        <v>284</v>
      </c>
    </row>
    <row r="656" ht="14.25">
      <c r="A656" s="3" t="s">
        <v>285</v>
      </c>
    </row>
    <row r="657" ht="14.25">
      <c r="A657" s="3" t="s">
        <v>286</v>
      </c>
    </row>
    <row r="658" ht="14.25">
      <c r="A658" s="3" t="s">
        <v>287</v>
      </c>
    </row>
    <row r="659" ht="14.25">
      <c r="A659" s="3" t="s">
        <v>288</v>
      </c>
    </row>
    <row r="660" ht="14.25">
      <c r="A660" s="3" t="s">
        <v>289</v>
      </c>
    </row>
    <row r="661" ht="14.25">
      <c r="A661" s="3" t="s">
        <v>290</v>
      </c>
    </row>
    <row r="662" ht="14.25">
      <c r="A662" s="3" t="s">
        <v>291</v>
      </c>
    </row>
    <row r="663" ht="14.25">
      <c r="A663" s="3" t="s">
        <v>292</v>
      </c>
    </row>
    <row r="664" ht="14.25">
      <c r="A664" s="3" t="s">
        <v>293</v>
      </c>
    </row>
    <row r="665" ht="14.25">
      <c r="A665" s="3" t="s">
        <v>294</v>
      </c>
    </row>
    <row r="666" ht="14.25">
      <c r="A666" s="3" t="s">
        <v>295</v>
      </c>
    </row>
    <row r="667" ht="14.25">
      <c r="A667" s="3" t="s">
        <v>296</v>
      </c>
    </row>
    <row r="668" ht="14.25">
      <c r="A668" s="3" t="s">
        <v>297</v>
      </c>
    </row>
    <row r="669" ht="14.25">
      <c r="A669" s="3" t="s">
        <v>298</v>
      </c>
    </row>
    <row r="670" ht="14.25">
      <c r="A670" s="3" t="s">
        <v>299</v>
      </c>
    </row>
    <row r="671" ht="14.25">
      <c r="A671" s="3" t="s">
        <v>300</v>
      </c>
    </row>
    <row r="672" ht="14.25">
      <c r="A672" s="3" t="s">
        <v>301</v>
      </c>
    </row>
    <row r="673" ht="14.25">
      <c r="A673" s="3" t="s">
        <v>302</v>
      </c>
    </row>
    <row r="674" ht="14.25">
      <c r="A674" s="3" t="s">
        <v>303</v>
      </c>
    </row>
    <row r="675" ht="14.25">
      <c r="A675" s="3" t="s">
        <v>304</v>
      </c>
    </row>
    <row r="676" ht="14.25">
      <c r="A676" s="3" t="s">
        <v>305</v>
      </c>
    </row>
    <row r="677" ht="14.25">
      <c r="A677" s="3" t="s">
        <v>306</v>
      </c>
    </row>
    <row r="678" ht="14.25">
      <c r="A678" s="3" t="s">
        <v>255</v>
      </c>
    </row>
    <row r="679" ht="14.25">
      <c r="A679" s="3" t="s">
        <v>256</v>
      </c>
    </row>
    <row r="680" ht="14.25">
      <c r="A680" s="3" t="s">
        <v>257</v>
      </c>
    </row>
    <row r="681" ht="14.25">
      <c r="A681" s="3" t="s">
        <v>258</v>
      </c>
    </row>
    <row r="682" ht="14.25">
      <c r="A682" s="3" t="s">
        <v>259</v>
      </c>
    </row>
    <row r="683" ht="14.25">
      <c r="A683" s="3" t="s">
        <v>307</v>
      </c>
    </row>
    <row r="684" ht="14.25">
      <c r="A684" s="3" t="s">
        <v>308</v>
      </c>
    </row>
    <row r="685" ht="14.25">
      <c r="A685" s="3" t="s">
        <v>309</v>
      </c>
    </row>
    <row r="686" ht="14.25">
      <c r="A686" s="3" t="s">
        <v>310</v>
      </c>
    </row>
    <row r="687" ht="14.25">
      <c r="A687" s="3" t="s">
        <v>311</v>
      </c>
    </row>
    <row r="688" ht="14.25">
      <c r="A688" s="3" t="s">
        <v>312</v>
      </c>
    </row>
    <row r="689" ht="14.25">
      <c r="A689" s="3" t="s">
        <v>313</v>
      </c>
    </row>
    <row r="690" ht="14.25">
      <c r="A690" s="3" t="s">
        <v>314</v>
      </c>
    </row>
    <row r="691" ht="14.25">
      <c r="A691" s="3" t="s">
        <v>315</v>
      </c>
    </row>
    <row r="692" ht="14.25">
      <c r="A692" s="2" t="s">
        <v>202</v>
      </c>
    </row>
    <row r="693" ht="14.25">
      <c r="A693" s="3" t="s">
        <v>260</v>
      </c>
    </row>
    <row r="694" ht="14.25">
      <c r="A694" s="3" t="s">
        <v>261</v>
      </c>
    </row>
    <row r="695" ht="14.25">
      <c r="A695" s="3" t="s">
        <v>262</v>
      </c>
    </row>
    <row r="696" ht="14.25">
      <c r="A696" s="3" t="s">
        <v>263</v>
      </c>
    </row>
    <row r="697" ht="14.25">
      <c r="A697" s="3" t="s">
        <v>264</v>
      </c>
    </row>
    <row r="698" ht="14.25">
      <c r="A698" s="3" t="s">
        <v>265</v>
      </c>
    </row>
    <row r="699" ht="14.25">
      <c r="A699" s="3" t="s">
        <v>266</v>
      </c>
    </row>
    <row r="700" ht="14.25">
      <c r="A700" s="3" t="s">
        <v>267</v>
      </c>
    </row>
    <row r="701" ht="14.25">
      <c r="A701" s="3" t="s">
        <v>268</v>
      </c>
    </row>
    <row r="702" ht="14.25">
      <c r="A702" s="3" t="s">
        <v>269</v>
      </c>
    </row>
    <row r="703" ht="14.25">
      <c r="A703" s="3" t="s">
        <v>270</v>
      </c>
    </row>
    <row r="704" ht="14.25">
      <c r="A704" s="3" t="s">
        <v>271</v>
      </c>
    </row>
    <row r="705" ht="14.25">
      <c r="A705" s="3" t="s">
        <v>272</v>
      </c>
    </row>
    <row r="706" ht="14.25">
      <c r="A706" s="3" t="s">
        <v>273</v>
      </c>
    </row>
    <row r="707" ht="14.25">
      <c r="A707" s="3" t="s">
        <v>274</v>
      </c>
    </row>
    <row r="708" ht="14.25">
      <c r="A708" s="3" t="s">
        <v>275</v>
      </c>
    </row>
    <row r="709" ht="14.25">
      <c r="A709" s="3" t="s">
        <v>276</v>
      </c>
    </row>
    <row r="710" ht="14.25">
      <c r="A710" s="3" t="s">
        <v>277</v>
      </c>
    </row>
    <row r="711" ht="14.25">
      <c r="A711" s="3" t="s">
        <v>278</v>
      </c>
    </row>
    <row r="712" ht="14.25">
      <c r="A712" s="3" t="s">
        <v>279</v>
      </c>
    </row>
    <row r="713" ht="14.25">
      <c r="A713" s="3" t="s">
        <v>280</v>
      </c>
    </row>
    <row r="714" ht="14.25">
      <c r="A714" s="3" t="s">
        <v>281</v>
      </c>
    </row>
    <row r="715" ht="14.25">
      <c r="A715" s="3" t="s">
        <v>282</v>
      </c>
    </row>
    <row r="716" ht="14.25">
      <c r="A716" s="3" t="s">
        <v>283</v>
      </c>
    </row>
    <row r="717" ht="14.25">
      <c r="A717" s="3" t="s">
        <v>284</v>
      </c>
    </row>
    <row r="718" ht="14.25">
      <c r="A718" s="3" t="s">
        <v>285</v>
      </c>
    </row>
    <row r="719" ht="14.25">
      <c r="A719" s="3" t="s">
        <v>286</v>
      </c>
    </row>
    <row r="720" ht="14.25">
      <c r="A720" s="3" t="s">
        <v>287</v>
      </c>
    </row>
    <row r="721" ht="14.25">
      <c r="A721" s="3" t="s">
        <v>288</v>
      </c>
    </row>
    <row r="722" ht="14.25">
      <c r="A722" s="3" t="s">
        <v>289</v>
      </c>
    </row>
    <row r="723" ht="14.25">
      <c r="A723" s="3" t="s">
        <v>290</v>
      </c>
    </row>
    <row r="724" ht="14.25">
      <c r="A724" s="3" t="s">
        <v>291</v>
      </c>
    </row>
    <row r="725" ht="14.25">
      <c r="A725" s="3" t="s">
        <v>292</v>
      </c>
    </row>
    <row r="726" ht="14.25">
      <c r="A726" s="3" t="s">
        <v>293</v>
      </c>
    </row>
    <row r="727" ht="14.25">
      <c r="A727" s="3" t="s">
        <v>294</v>
      </c>
    </row>
    <row r="728" ht="14.25">
      <c r="A728" s="3" t="s">
        <v>295</v>
      </c>
    </row>
    <row r="729" ht="14.25">
      <c r="A729" s="3" t="s">
        <v>296</v>
      </c>
    </row>
    <row r="730" ht="14.25">
      <c r="A730" s="3" t="s">
        <v>297</v>
      </c>
    </row>
    <row r="731" ht="14.25">
      <c r="A731" s="3" t="s">
        <v>298</v>
      </c>
    </row>
    <row r="732" ht="14.25">
      <c r="A732" s="3" t="s">
        <v>299</v>
      </c>
    </row>
    <row r="733" ht="14.25">
      <c r="A733" s="3" t="s">
        <v>300</v>
      </c>
    </row>
    <row r="734" ht="14.25">
      <c r="A734" s="3" t="s">
        <v>301</v>
      </c>
    </row>
    <row r="735" ht="14.25">
      <c r="A735" s="3" t="s">
        <v>302</v>
      </c>
    </row>
    <row r="736" ht="14.25">
      <c r="A736" s="3" t="s">
        <v>303</v>
      </c>
    </row>
    <row r="737" ht="14.25">
      <c r="A737" s="3" t="s">
        <v>304</v>
      </c>
    </row>
    <row r="738" ht="14.25">
      <c r="A738" s="3" t="s">
        <v>305</v>
      </c>
    </row>
    <row r="739" ht="14.25">
      <c r="A739" s="3" t="s">
        <v>306</v>
      </c>
    </row>
    <row r="740" ht="14.25">
      <c r="A740" s="3" t="s">
        <v>255</v>
      </c>
    </row>
    <row r="741" ht="14.25">
      <c r="A741" s="3" t="s">
        <v>256</v>
      </c>
    </row>
    <row r="742" ht="14.25">
      <c r="A742" s="3" t="s">
        <v>257</v>
      </c>
    </row>
    <row r="743" ht="14.25">
      <c r="A743" s="3" t="s">
        <v>258</v>
      </c>
    </row>
    <row r="744" ht="14.25">
      <c r="A744" s="3" t="s">
        <v>259</v>
      </c>
    </row>
    <row r="745" ht="14.25">
      <c r="A745" s="3" t="s">
        <v>307</v>
      </c>
    </row>
    <row r="746" ht="14.25">
      <c r="A746" s="3" t="s">
        <v>308</v>
      </c>
    </row>
    <row r="747" ht="14.25">
      <c r="A747" s="3" t="s">
        <v>309</v>
      </c>
    </row>
    <row r="748" ht="14.25">
      <c r="A748" s="3" t="s">
        <v>310</v>
      </c>
    </row>
    <row r="749" ht="14.25">
      <c r="A749" s="3" t="s">
        <v>311</v>
      </c>
    </row>
    <row r="750" ht="14.25">
      <c r="A750" s="3" t="s">
        <v>312</v>
      </c>
    </row>
    <row r="751" ht="14.25">
      <c r="A751" s="3" t="s">
        <v>313</v>
      </c>
    </row>
    <row r="752" ht="14.25">
      <c r="A752" s="3" t="s">
        <v>314</v>
      </c>
    </row>
    <row r="753" ht="14.25">
      <c r="A753" s="3" t="s">
        <v>315</v>
      </c>
    </row>
    <row r="754" ht="14.25">
      <c r="A754" s="2" t="s">
        <v>203</v>
      </c>
    </row>
    <row r="755" ht="14.25">
      <c r="A755" s="3" t="s">
        <v>260</v>
      </c>
    </row>
    <row r="756" ht="14.25">
      <c r="A756" s="3" t="s">
        <v>261</v>
      </c>
    </row>
    <row r="757" ht="14.25">
      <c r="A757" s="3" t="s">
        <v>262</v>
      </c>
    </row>
    <row r="758" ht="14.25">
      <c r="A758" s="3" t="s">
        <v>263</v>
      </c>
    </row>
    <row r="759" ht="14.25">
      <c r="A759" s="3" t="s">
        <v>264</v>
      </c>
    </row>
    <row r="760" ht="14.25">
      <c r="A760" s="3" t="s">
        <v>265</v>
      </c>
    </row>
    <row r="761" ht="14.25">
      <c r="A761" s="3" t="s">
        <v>266</v>
      </c>
    </row>
    <row r="762" ht="14.25">
      <c r="A762" s="3" t="s">
        <v>267</v>
      </c>
    </row>
    <row r="763" ht="14.25">
      <c r="A763" s="3" t="s">
        <v>268</v>
      </c>
    </row>
    <row r="764" ht="14.25">
      <c r="A764" s="3" t="s">
        <v>269</v>
      </c>
    </row>
    <row r="765" ht="14.25">
      <c r="A765" s="3" t="s">
        <v>270</v>
      </c>
    </row>
    <row r="766" ht="14.25">
      <c r="A766" s="3" t="s">
        <v>271</v>
      </c>
    </row>
    <row r="767" ht="14.25">
      <c r="A767" s="3" t="s">
        <v>272</v>
      </c>
    </row>
    <row r="768" ht="14.25">
      <c r="A768" s="3" t="s">
        <v>273</v>
      </c>
    </row>
    <row r="769" ht="14.25">
      <c r="A769" s="3" t="s">
        <v>274</v>
      </c>
    </row>
    <row r="770" ht="14.25">
      <c r="A770" s="3" t="s">
        <v>275</v>
      </c>
    </row>
    <row r="771" ht="14.25">
      <c r="A771" s="3" t="s">
        <v>276</v>
      </c>
    </row>
    <row r="772" ht="14.25">
      <c r="A772" s="3" t="s">
        <v>277</v>
      </c>
    </row>
    <row r="773" ht="14.25">
      <c r="A773" s="3" t="s">
        <v>278</v>
      </c>
    </row>
    <row r="774" ht="14.25">
      <c r="A774" s="3" t="s">
        <v>279</v>
      </c>
    </row>
    <row r="775" ht="14.25">
      <c r="A775" s="3" t="s">
        <v>280</v>
      </c>
    </row>
    <row r="776" ht="14.25">
      <c r="A776" s="3" t="s">
        <v>281</v>
      </c>
    </row>
    <row r="777" ht="14.25">
      <c r="A777" s="3" t="s">
        <v>282</v>
      </c>
    </row>
    <row r="778" ht="14.25">
      <c r="A778" s="3" t="s">
        <v>283</v>
      </c>
    </row>
    <row r="779" ht="14.25">
      <c r="A779" s="3" t="s">
        <v>284</v>
      </c>
    </row>
    <row r="780" ht="14.25">
      <c r="A780" s="3" t="s">
        <v>285</v>
      </c>
    </row>
    <row r="781" ht="14.25">
      <c r="A781" s="3" t="s">
        <v>286</v>
      </c>
    </row>
    <row r="782" ht="14.25">
      <c r="A782" s="3" t="s">
        <v>287</v>
      </c>
    </row>
    <row r="783" ht="14.25">
      <c r="A783" s="3" t="s">
        <v>288</v>
      </c>
    </row>
    <row r="784" ht="14.25">
      <c r="A784" s="3" t="s">
        <v>289</v>
      </c>
    </row>
    <row r="785" ht="14.25">
      <c r="A785" s="3" t="s">
        <v>290</v>
      </c>
    </row>
    <row r="786" ht="14.25">
      <c r="A786" s="3" t="s">
        <v>291</v>
      </c>
    </row>
    <row r="787" ht="14.25">
      <c r="A787" s="3" t="s">
        <v>292</v>
      </c>
    </row>
    <row r="788" ht="14.25">
      <c r="A788" s="3" t="s">
        <v>293</v>
      </c>
    </row>
    <row r="789" ht="14.25">
      <c r="A789" s="3" t="s">
        <v>294</v>
      </c>
    </row>
    <row r="790" ht="14.25">
      <c r="A790" s="3" t="s">
        <v>295</v>
      </c>
    </row>
    <row r="791" ht="14.25">
      <c r="A791" s="3" t="s">
        <v>296</v>
      </c>
    </row>
    <row r="792" ht="14.25">
      <c r="A792" s="3" t="s">
        <v>297</v>
      </c>
    </row>
    <row r="793" ht="14.25">
      <c r="A793" s="3" t="s">
        <v>298</v>
      </c>
    </row>
    <row r="794" ht="14.25">
      <c r="A794" s="3" t="s">
        <v>299</v>
      </c>
    </row>
    <row r="795" ht="14.25">
      <c r="A795" s="3" t="s">
        <v>300</v>
      </c>
    </row>
    <row r="796" ht="14.25">
      <c r="A796" s="3" t="s">
        <v>301</v>
      </c>
    </row>
    <row r="797" ht="14.25">
      <c r="A797" s="3" t="s">
        <v>302</v>
      </c>
    </row>
    <row r="798" ht="14.25">
      <c r="A798" s="3" t="s">
        <v>303</v>
      </c>
    </row>
    <row r="799" ht="14.25">
      <c r="A799" s="3" t="s">
        <v>304</v>
      </c>
    </row>
    <row r="800" ht="14.25">
      <c r="A800" s="3" t="s">
        <v>305</v>
      </c>
    </row>
    <row r="801" ht="14.25">
      <c r="A801" s="3" t="s">
        <v>306</v>
      </c>
    </row>
    <row r="802" ht="14.25">
      <c r="A802" s="3" t="s">
        <v>255</v>
      </c>
    </row>
    <row r="803" ht="14.25">
      <c r="A803" s="3" t="s">
        <v>256</v>
      </c>
    </row>
    <row r="804" ht="14.25">
      <c r="A804" s="3" t="s">
        <v>257</v>
      </c>
    </row>
    <row r="805" ht="14.25">
      <c r="A805" s="3" t="s">
        <v>258</v>
      </c>
    </row>
    <row r="806" ht="14.25">
      <c r="A806" s="3" t="s">
        <v>259</v>
      </c>
    </row>
    <row r="807" ht="14.25">
      <c r="A807" s="3" t="s">
        <v>307</v>
      </c>
    </row>
    <row r="808" ht="14.25">
      <c r="A808" s="3" t="s">
        <v>308</v>
      </c>
    </row>
    <row r="809" ht="14.25">
      <c r="A809" s="3" t="s">
        <v>309</v>
      </c>
    </row>
    <row r="810" ht="14.25">
      <c r="A810" s="3" t="s">
        <v>310</v>
      </c>
    </row>
    <row r="811" ht="14.25">
      <c r="A811" s="3" t="s">
        <v>311</v>
      </c>
    </row>
    <row r="812" ht="14.25">
      <c r="A812" s="3" t="s">
        <v>312</v>
      </c>
    </row>
    <row r="813" ht="14.25">
      <c r="A813" s="3" t="s">
        <v>313</v>
      </c>
    </row>
    <row r="814" ht="14.25">
      <c r="A814" s="3" t="s">
        <v>314</v>
      </c>
    </row>
    <row r="815" ht="14.25">
      <c r="A815" s="3" t="s">
        <v>315</v>
      </c>
    </row>
    <row r="816" ht="14.25">
      <c r="A816" s="2" t="s">
        <v>204</v>
      </c>
    </row>
    <row r="817" ht="14.25">
      <c r="A817" s="3" t="s">
        <v>260</v>
      </c>
    </row>
    <row r="818" ht="14.25">
      <c r="A818" s="3" t="s">
        <v>261</v>
      </c>
    </row>
    <row r="819" ht="14.25">
      <c r="A819" s="3" t="s">
        <v>262</v>
      </c>
    </row>
    <row r="820" ht="14.25">
      <c r="A820" s="3" t="s">
        <v>263</v>
      </c>
    </row>
    <row r="821" ht="14.25">
      <c r="A821" s="3" t="s">
        <v>264</v>
      </c>
    </row>
    <row r="822" ht="14.25">
      <c r="A822" s="3" t="s">
        <v>265</v>
      </c>
    </row>
    <row r="823" ht="14.25">
      <c r="A823" s="3" t="s">
        <v>266</v>
      </c>
    </row>
    <row r="824" ht="14.25">
      <c r="A824" s="3" t="s">
        <v>267</v>
      </c>
    </row>
    <row r="825" ht="14.25">
      <c r="A825" s="3" t="s">
        <v>268</v>
      </c>
    </row>
    <row r="826" ht="14.25">
      <c r="A826" s="3" t="s">
        <v>269</v>
      </c>
    </row>
    <row r="827" ht="14.25">
      <c r="A827" s="3" t="s">
        <v>270</v>
      </c>
    </row>
    <row r="828" ht="14.25">
      <c r="A828" s="3" t="s">
        <v>271</v>
      </c>
    </row>
    <row r="829" ht="14.25">
      <c r="A829" s="3" t="s">
        <v>272</v>
      </c>
    </row>
    <row r="830" ht="14.25">
      <c r="A830" s="3" t="s">
        <v>273</v>
      </c>
    </row>
    <row r="831" ht="14.25">
      <c r="A831" s="3" t="s">
        <v>274</v>
      </c>
    </row>
    <row r="832" ht="14.25">
      <c r="A832" s="3" t="s">
        <v>275</v>
      </c>
    </row>
    <row r="833" ht="14.25">
      <c r="A833" s="3" t="s">
        <v>276</v>
      </c>
    </row>
    <row r="834" ht="14.25">
      <c r="A834" s="3" t="s">
        <v>277</v>
      </c>
    </row>
    <row r="835" ht="14.25">
      <c r="A835" s="3" t="s">
        <v>278</v>
      </c>
    </row>
    <row r="836" ht="14.25">
      <c r="A836" s="3" t="s">
        <v>279</v>
      </c>
    </row>
    <row r="837" ht="14.25">
      <c r="A837" s="3" t="s">
        <v>280</v>
      </c>
    </row>
    <row r="838" ht="14.25">
      <c r="A838" s="3" t="s">
        <v>281</v>
      </c>
    </row>
    <row r="839" ht="14.25">
      <c r="A839" s="3" t="s">
        <v>282</v>
      </c>
    </row>
    <row r="840" ht="14.25">
      <c r="A840" s="3" t="s">
        <v>283</v>
      </c>
    </row>
    <row r="841" ht="14.25">
      <c r="A841" s="3" t="s">
        <v>284</v>
      </c>
    </row>
    <row r="842" ht="14.25">
      <c r="A842" s="3" t="s">
        <v>285</v>
      </c>
    </row>
    <row r="843" ht="14.25">
      <c r="A843" s="3" t="s">
        <v>286</v>
      </c>
    </row>
    <row r="844" ht="14.25">
      <c r="A844" s="3" t="s">
        <v>287</v>
      </c>
    </row>
    <row r="845" ht="14.25">
      <c r="A845" s="3" t="s">
        <v>288</v>
      </c>
    </row>
    <row r="846" ht="14.25">
      <c r="A846" s="3" t="s">
        <v>289</v>
      </c>
    </row>
    <row r="847" ht="14.25">
      <c r="A847" s="3" t="s">
        <v>290</v>
      </c>
    </row>
    <row r="848" ht="14.25">
      <c r="A848" s="3" t="s">
        <v>291</v>
      </c>
    </row>
    <row r="849" ht="14.25">
      <c r="A849" s="3" t="s">
        <v>292</v>
      </c>
    </row>
    <row r="850" ht="14.25">
      <c r="A850" s="3" t="s">
        <v>293</v>
      </c>
    </row>
    <row r="851" ht="14.25">
      <c r="A851" s="3" t="s">
        <v>294</v>
      </c>
    </row>
    <row r="852" ht="14.25">
      <c r="A852" s="3" t="s">
        <v>295</v>
      </c>
    </row>
    <row r="853" ht="14.25">
      <c r="A853" s="3" t="s">
        <v>296</v>
      </c>
    </row>
    <row r="854" ht="14.25">
      <c r="A854" s="3" t="s">
        <v>297</v>
      </c>
    </row>
    <row r="855" ht="14.25">
      <c r="A855" s="3" t="s">
        <v>298</v>
      </c>
    </row>
    <row r="856" ht="14.25">
      <c r="A856" s="3" t="s">
        <v>299</v>
      </c>
    </row>
    <row r="857" ht="14.25">
      <c r="A857" s="3" t="s">
        <v>300</v>
      </c>
    </row>
    <row r="858" ht="14.25">
      <c r="A858" s="3" t="s">
        <v>301</v>
      </c>
    </row>
    <row r="859" ht="14.25">
      <c r="A859" s="3" t="s">
        <v>302</v>
      </c>
    </row>
    <row r="860" ht="14.25">
      <c r="A860" s="3" t="s">
        <v>303</v>
      </c>
    </row>
    <row r="861" ht="14.25">
      <c r="A861" s="3" t="s">
        <v>304</v>
      </c>
    </row>
    <row r="862" ht="14.25">
      <c r="A862" s="3" t="s">
        <v>305</v>
      </c>
    </row>
    <row r="863" ht="14.25">
      <c r="A863" s="3" t="s">
        <v>306</v>
      </c>
    </row>
    <row r="864" ht="14.25">
      <c r="A864" s="3" t="s">
        <v>255</v>
      </c>
    </row>
    <row r="865" ht="14.25">
      <c r="A865" s="3" t="s">
        <v>256</v>
      </c>
    </row>
    <row r="866" ht="14.25">
      <c r="A866" s="3" t="s">
        <v>257</v>
      </c>
    </row>
    <row r="867" ht="14.25">
      <c r="A867" s="3" t="s">
        <v>258</v>
      </c>
    </row>
    <row r="868" ht="14.25">
      <c r="A868" s="3" t="s">
        <v>259</v>
      </c>
    </row>
    <row r="869" ht="14.25">
      <c r="A869" s="3" t="s">
        <v>307</v>
      </c>
    </row>
    <row r="870" ht="14.25">
      <c r="A870" s="3" t="s">
        <v>308</v>
      </c>
    </row>
    <row r="871" ht="14.25">
      <c r="A871" s="3" t="s">
        <v>309</v>
      </c>
    </row>
    <row r="872" ht="14.25">
      <c r="A872" s="3" t="s">
        <v>310</v>
      </c>
    </row>
    <row r="873" ht="14.25">
      <c r="A873" s="3" t="s">
        <v>311</v>
      </c>
    </row>
    <row r="874" ht="14.25">
      <c r="A874" s="3" t="s">
        <v>312</v>
      </c>
    </row>
    <row r="875" ht="14.25">
      <c r="A875" s="3" t="s">
        <v>313</v>
      </c>
    </row>
    <row r="876" ht="14.25">
      <c r="A876" s="3" t="s">
        <v>314</v>
      </c>
    </row>
    <row r="877" ht="14.25">
      <c r="A877" s="3" t="s">
        <v>315</v>
      </c>
    </row>
    <row r="878" ht="14.25">
      <c r="A878" s="2" t="s">
        <v>205</v>
      </c>
    </row>
    <row r="879" ht="14.25">
      <c r="A879" s="3" t="s">
        <v>263</v>
      </c>
    </row>
    <row r="880" ht="14.25">
      <c r="A880" s="3" t="s">
        <v>265</v>
      </c>
    </row>
    <row r="881" ht="14.25">
      <c r="A881" s="3" t="s">
        <v>316</v>
      </c>
    </row>
    <row r="882" ht="14.25">
      <c r="A882" s="3" t="s">
        <v>266</v>
      </c>
    </row>
    <row r="883" ht="14.25">
      <c r="A883" s="3" t="s">
        <v>268</v>
      </c>
    </row>
    <row r="884" ht="14.25">
      <c r="A884" s="3" t="s">
        <v>269</v>
      </c>
    </row>
    <row r="885" ht="14.25">
      <c r="A885" s="3" t="s">
        <v>270</v>
      </c>
    </row>
    <row r="886" ht="14.25">
      <c r="A886" s="3" t="s">
        <v>271</v>
      </c>
    </row>
    <row r="887" ht="14.25">
      <c r="A887" s="3" t="s">
        <v>274</v>
      </c>
    </row>
    <row r="888" ht="14.25">
      <c r="A888" s="3" t="s">
        <v>275</v>
      </c>
    </row>
    <row r="889" ht="14.25">
      <c r="A889" s="3" t="s">
        <v>317</v>
      </c>
    </row>
    <row r="890" ht="14.25">
      <c r="A890" s="3" t="s">
        <v>318</v>
      </c>
    </row>
    <row r="891" ht="14.25">
      <c r="A891" s="3" t="s">
        <v>276</v>
      </c>
    </row>
    <row r="892" ht="14.25">
      <c r="A892" s="3" t="s">
        <v>277</v>
      </c>
    </row>
    <row r="893" ht="14.25">
      <c r="A893" s="3" t="s">
        <v>278</v>
      </c>
    </row>
    <row r="894" ht="14.25">
      <c r="A894" s="3" t="s">
        <v>289</v>
      </c>
    </row>
    <row r="895" ht="14.25">
      <c r="A895" s="3" t="s">
        <v>291</v>
      </c>
    </row>
    <row r="896" ht="14.25">
      <c r="A896" s="3" t="s">
        <v>292</v>
      </c>
    </row>
    <row r="897" ht="14.25">
      <c r="A897" s="3" t="s">
        <v>319</v>
      </c>
    </row>
    <row r="898" ht="14.25">
      <c r="A898" s="3" t="s">
        <v>320</v>
      </c>
    </row>
    <row r="899" ht="14.25">
      <c r="A899" s="3" t="s">
        <v>293</v>
      </c>
    </row>
    <row r="900" ht="14.25">
      <c r="A900" s="3" t="s">
        <v>294</v>
      </c>
    </row>
    <row r="901" ht="14.25">
      <c r="A901" s="3" t="s">
        <v>295</v>
      </c>
    </row>
    <row r="902" ht="14.25">
      <c r="A902" s="3" t="s">
        <v>321</v>
      </c>
    </row>
    <row r="903" ht="14.25">
      <c r="A903" s="3" t="s">
        <v>297</v>
      </c>
    </row>
    <row r="904" ht="14.25">
      <c r="A904" s="3" t="s">
        <v>298</v>
      </c>
    </row>
    <row r="905" ht="14.25">
      <c r="A905" s="3" t="s">
        <v>258</v>
      </c>
    </row>
    <row r="906" ht="14.25">
      <c r="A906" s="3" t="s">
        <v>259</v>
      </c>
    </row>
    <row r="907" ht="14.25">
      <c r="A907" s="2" t="s">
        <v>206</v>
      </c>
    </row>
    <row r="908" ht="14.25">
      <c r="A908" s="3" t="s">
        <v>263</v>
      </c>
    </row>
    <row r="909" ht="14.25">
      <c r="A909" s="3" t="s">
        <v>265</v>
      </c>
    </row>
    <row r="910" ht="14.25">
      <c r="A910" s="3" t="s">
        <v>316</v>
      </c>
    </row>
    <row r="911" ht="14.25">
      <c r="A911" s="3" t="s">
        <v>266</v>
      </c>
    </row>
    <row r="912" ht="14.25">
      <c r="A912" s="3" t="s">
        <v>268</v>
      </c>
    </row>
    <row r="913" ht="14.25">
      <c r="A913" s="3" t="s">
        <v>269</v>
      </c>
    </row>
    <row r="914" ht="14.25">
      <c r="A914" s="3" t="s">
        <v>270</v>
      </c>
    </row>
    <row r="915" ht="14.25">
      <c r="A915" s="3" t="s">
        <v>271</v>
      </c>
    </row>
    <row r="916" ht="14.25">
      <c r="A916" s="3" t="s">
        <v>274</v>
      </c>
    </row>
    <row r="917" ht="14.25">
      <c r="A917" s="3" t="s">
        <v>275</v>
      </c>
    </row>
    <row r="918" ht="14.25">
      <c r="A918" s="3" t="s">
        <v>317</v>
      </c>
    </row>
    <row r="919" ht="14.25">
      <c r="A919" s="3" t="s">
        <v>318</v>
      </c>
    </row>
    <row r="920" ht="14.25">
      <c r="A920" s="3" t="s">
        <v>276</v>
      </c>
    </row>
    <row r="921" ht="14.25">
      <c r="A921" s="3" t="s">
        <v>277</v>
      </c>
    </row>
    <row r="922" ht="14.25">
      <c r="A922" s="3" t="s">
        <v>278</v>
      </c>
    </row>
    <row r="923" ht="14.25">
      <c r="A923" s="3" t="s">
        <v>289</v>
      </c>
    </row>
    <row r="924" ht="14.25">
      <c r="A924" s="3" t="s">
        <v>291</v>
      </c>
    </row>
    <row r="925" ht="14.25">
      <c r="A925" s="3" t="s">
        <v>292</v>
      </c>
    </row>
    <row r="926" ht="14.25">
      <c r="A926" s="3" t="s">
        <v>319</v>
      </c>
    </row>
    <row r="927" ht="14.25">
      <c r="A927" s="3" t="s">
        <v>320</v>
      </c>
    </row>
    <row r="928" ht="14.25">
      <c r="A928" s="3" t="s">
        <v>293</v>
      </c>
    </row>
    <row r="929" ht="14.25">
      <c r="A929" s="3" t="s">
        <v>294</v>
      </c>
    </row>
    <row r="930" ht="14.25">
      <c r="A930" s="3" t="s">
        <v>295</v>
      </c>
    </row>
    <row r="931" ht="14.25">
      <c r="A931" s="3" t="s">
        <v>321</v>
      </c>
    </row>
    <row r="932" ht="14.25">
      <c r="A932" s="3" t="s">
        <v>297</v>
      </c>
    </row>
    <row r="933" ht="14.25">
      <c r="A933" s="3" t="s">
        <v>298</v>
      </c>
    </row>
    <row r="934" ht="14.25">
      <c r="A934" s="3" t="s">
        <v>258</v>
      </c>
    </row>
    <row r="935" ht="14.25">
      <c r="A935" s="3" t="s">
        <v>259</v>
      </c>
    </row>
    <row r="936" ht="14.25">
      <c r="A936" s="2" t="s">
        <v>207</v>
      </c>
    </row>
    <row r="937" ht="14.25">
      <c r="A937" s="3" t="s">
        <v>260</v>
      </c>
    </row>
    <row r="938" ht="14.25">
      <c r="A938" s="3" t="s">
        <v>261</v>
      </c>
    </row>
    <row r="939" ht="14.25">
      <c r="A939" s="3" t="s">
        <v>262</v>
      </c>
    </row>
    <row r="940" ht="14.25">
      <c r="A940" s="3" t="s">
        <v>263</v>
      </c>
    </row>
    <row r="941" ht="14.25">
      <c r="A941" s="3" t="s">
        <v>264</v>
      </c>
    </row>
    <row r="942" ht="14.25">
      <c r="A942" s="3" t="s">
        <v>265</v>
      </c>
    </row>
    <row r="943" ht="14.25">
      <c r="A943" s="3" t="s">
        <v>266</v>
      </c>
    </row>
    <row r="944" ht="14.25">
      <c r="A944" s="3" t="s">
        <v>267</v>
      </c>
    </row>
    <row r="945" ht="14.25">
      <c r="A945" s="3" t="s">
        <v>268</v>
      </c>
    </row>
    <row r="946" ht="14.25">
      <c r="A946" s="3" t="s">
        <v>270</v>
      </c>
    </row>
    <row r="947" ht="14.25">
      <c r="A947" s="3" t="s">
        <v>271</v>
      </c>
    </row>
    <row r="948" ht="14.25">
      <c r="A948" s="3" t="s">
        <v>272</v>
      </c>
    </row>
    <row r="949" ht="14.25">
      <c r="A949" s="3" t="s">
        <v>273</v>
      </c>
    </row>
    <row r="950" ht="14.25">
      <c r="A950" s="3" t="s">
        <v>275</v>
      </c>
    </row>
    <row r="951" ht="14.25">
      <c r="A951" s="3" t="s">
        <v>318</v>
      </c>
    </row>
    <row r="952" ht="14.25">
      <c r="A952" s="3" t="s">
        <v>322</v>
      </c>
    </row>
    <row r="953" ht="14.25">
      <c r="A953" s="3" t="s">
        <v>276</v>
      </c>
    </row>
    <row r="954" ht="14.25">
      <c r="A954" s="3" t="s">
        <v>277</v>
      </c>
    </row>
    <row r="955" ht="14.25">
      <c r="A955" s="3" t="s">
        <v>280</v>
      </c>
    </row>
    <row r="956" ht="14.25">
      <c r="A956" s="3" t="s">
        <v>281</v>
      </c>
    </row>
    <row r="957" ht="14.25">
      <c r="A957" s="3" t="s">
        <v>323</v>
      </c>
    </row>
    <row r="958" ht="14.25">
      <c r="A958" s="3" t="s">
        <v>324</v>
      </c>
    </row>
    <row r="959" ht="14.25">
      <c r="A959" s="3" t="s">
        <v>325</v>
      </c>
    </row>
    <row r="960" ht="14.25">
      <c r="A960" s="3" t="s">
        <v>282</v>
      </c>
    </row>
    <row r="961" ht="14.25">
      <c r="A961" s="3" t="s">
        <v>283</v>
      </c>
    </row>
    <row r="962" ht="14.25">
      <c r="A962" s="3" t="s">
        <v>285</v>
      </c>
    </row>
    <row r="963" ht="14.25">
      <c r="A963" s="3" t="s">
        <v>286</v>
      </c>
    </row>
    <row r="964" ht="14.25">
      <c r="A964" s="3" t="s">
        <v>287</v>
      </c>
    </row>
    <row r="965" ht="14.25">
      <c r="A965" s="3" t="s">
        <v>288</v>
      </c>
    </row>
    <row r="966" ht="14.25">
      <c r="A966" s="3" t="s">
        <v>289</v>
      </c>
    </row>
    <row r="967" ht="14.25">
      <c r="A967" s="3" t="s">
        <v>292</v>
      </c>
    </row>
    <row r="968" ht="14.25">
      <c r="A968" s="3" t="s">
        <v>319</v>
      </c>
    </row>
    <row r="969" ht="14.25">
      <c r="A969" s="3" t="s">
        <v>320</v>
      </c>
    </row>
    <row r="970" ht="14.25">
      <c r="A970" s="3" t="s">
        <v>293</v>
      </c>
    </row>
    <row r="971" ht="14.25">
      <c r="A971" s="3" t="s">
        <v>294</v>
      </c>
    </row>
    <row r="972" ht="14.25">
      <c r="A972" s="3" t="s">
        <v>295</v>
      </c>
    </row>
    <row r="973" ht="14.25">
      <c r="A973" s="3" t="s">
        <v>321</v>
      </c>
    </row>
    <row r="974" ht="14.25">
      <c r="A974" s="3" t="s">
        <v>297</v>
      </c>
    </row>
    <row r="975" ht="14.25">
      <c r="A975" s="3" t="s">
        <v>298</v>
      </c>
    </row>
    <row r="976" ht="14.25">
      <c r="A976" s="3" t="s">
        <v>300</v>
      </c>
    </row>
    <row r="977" ht="14.25">
      <c r="A977" s="3" t="s">
        <v>258</v>
      </c>
    </row>
    <row r="978" ht="14.25">
      <c r="A978" s="3" t="s">
        <v>259</v>
      </c>
    </row>
    <row r="979" ht="14.25">
      <c r="A979" s="2" t="s">
        <v>208</v>
      </c>
    </row>
    <row r="980" ht="14.25">
      <c r="A980" s="3" t="s">
        <v>263</v>
      </c>
    </row>
    <row r="981" ht="14.25">
      <c r="A981" s="3" t="s">
        <v>265</v>
      </c>
    </row>
    <row r="982" ht="14.25">
      <c r="A982" s="3" t="s">
        <v>316</v>
      </c>
    </row>
    <row r="983" ht="14.25">
      <c r="A983" s="3" t="s">
        <v>266</v>
      </c>
    </row>
    <row r="984" ht="14.25">
      <c r="A984" s="3" t="s">
        <v>268</v>
      </c>
    </row>
    <row r="985" ht="14.25">
      <c r="A985" s="3" t="s">
        <v>269</v>
      </c>
    </row>
    <row r="986" ht="14.25">
      <c r="A986" s="3" t="s">
        <v>270</v>
      </c>
    </row>
    <row r="987" ht="14.25">
      <c r="A987" s="3" t="s">
        <v>271</v>
      </c>
    </row>
    <row r="988" ht="14.25">
      <c r="A988" s="3" t="s">
        <v>274</v>
      </c>
    </row>
    <row r="989" ht="14.25">
      <c r="A989" s="3" t="s">
        <v>275</v>
      </c>
    </row>
    <row r="990" ht="14.25">
      <c r="A990" s="3" t="s">
        <v>317</v>
      </c>
    </row>
    <row r="991" ht="14.25">
      <c r="A991" s="3" t="s">
        <v>318</v>
      </c>
    </row>
    <row r="992" ht="14.25">
      <c r="A992" s="3" t="s">
        <v>276</v>
      </c>
    </row>
    <row r="993" ht="14.25">
      <c r="A993" s="3" t="s">
        <v>277</v>
      </c>
    </row>
    <row r="994" ht="14.25">
      <c r="A994" s="3" t="s">
        <v>278</v>
      </c>
    </row>
    <row r="995" ht="14.25">
      <c r="A995" s="3" t="s">
        <v>289</v>
      </c>
    </row>
    <row r="996" ht="14.25">
      <c r="A996" s="3" t="s">
        <v>291</v>
      </c>
    </row>
    <row r="997" ht="14.25">
      <c r="A997" s="3" t="s">
        <v>292</v>
      </c>
    </row>
    <row r="998" ht="14.25">
      <c r="A998" s="3" t="s">
        <v>319</v>
      </c>
    </row>
    <row r="999" ht="14.25">
      <c r="A999" s="3" t="s">
        <v>320</v>
      </c>
    </row>
    <row r="1000" ht="14.25">
      <c r="A1000" s="3" t="s">
        <v>293</v>
      </c>
    </row>
    <row r="1001" ht="14.25">
      <c r="A1001" s="3" t="s">
        <v>294</v>
      </c>
    </row>
    <row r="1002" ht="14.25">
      <c r="A1002" s="3" t="s">
        <v>295</v>
      </c>
    </row>
    <row r="1003" ht="14.25">
      <c r="A1003" s="3" t="s">
        <v>321</v>
      </c>
    </row>
    <row r="1004" ht="14.25">
      <c r="A1004" s="3" t="s">
        <v>297</v>
      </c>
    </row>
    <row r="1005" ht="14.25">
      <c r="A1005" s="3" t="s">
        <v>298</v>
      </c>
    </row>
    <row r="1006" ht="14.25">
      <c r="A1006" s="3" t="s">
        <v>258</v>
      </c>
    </row>
    <row r="1007" ht="14.25">
      <c r="A1007" s="3" t="s">
        <v>259</v>
      </c>
    </row>
    <row r="1008" ht="14.25">
      <c r="A1008" s="2" t="s">
        <v>209</v>
      </c>
    </row>
    <row r="1009" ht="14.25">
      <c r="A1009" s="3" t="s">
        <v>263</v>
      </c>
    </row>
    <row r="1010" ht="14.25">
      <c r="A1010" s="3" t="s">
        <v>265</v>
      </c>
    </row>
    <row r="1011" ht="14.25">
      <c r="A1011" s="3" t="s">
        <v>316</v>
      </c>
    </row>
    <row r="1012" ht="14.25">
      <c r="A1012" s="3" t="s">
        <v>266</v>
      </c>
    </row>
    <row r="1013" ht="14.25">
      <c r="A1013" s="3" t="s">
        <v>268</v>
      </c>
    </row>
    <row r="1014" ht="14.25">
      <c r="A1014" s="3" t="s">
        <v>269</v>
      </c>
    </row>
    <row r="1015" ht="14.25">
      <c r="A1015" s="3" t="s">
        <v>270</v>
      </c>
    </row>
    <row r="1016" ht="14.25">
      <c r="A1016" s="3" t="s">
        <v>271</v>
      </c>
    </row>
    <row r="1017" ht="14.25">
      <c r="A1017" s="3" t="s">
        <v>274</v>
      </c>
    </row>
    <row r="1018" ht="14.25">
      <c r="A1018" s="3" t="s">
        <v>275</v>
      </c>
    </row>
    <row r="1019" ht="14.25">
      <c r="A1019" s="3" t="s">
        <v>317</v>
      </c>
    </row>
    <row r="1020" ht="14.25">
      <c r="A1020" s="3" t="s">
        <v>318</v>
      </c>
    </row>
    <row r="1021" ht="14.25">
      <c r="A1021" s="3" t="s">
        <v>276</v>
      </c>
    </row>
    <row r="1022" ht="14.25">
      <c r="A1022" s="3" t="s">
        <v>277</v>
      </c>
    </row>
    <row r="1023" ht="14.25">
      <c r="A1023" s="3" t="s">
        <v>278</v>
      </c>
    </row>
    <row r="1024" ht="14.25">
      <c r="A1024" s="3" t="s">
        <v>289</v>
      </c>
    </row>
    <row r="1025" ht="14.25">
      <c r="A1025" s="3" t="s">
        <v>291</v>
      </c>
    </row>
    <row r="1026" ht="14.25">
      <c r="A1026" s="3" t="s">
        <v>292</v>
      </c>
    </row>
    <row r="1027" ht="14.25">
      <c r="A1027" s="3" t="s">
        <v>319</v>
      </c>
    </row>
    <row r="1028" ht="14.25">
      <c r="A1028" s="3" t="s">
        <v>320</v>
      </c>
    </row>
    <row r="1029" ht="14.25">
      <c r="A1029" s="3" t="s">
        <v>293</v>
      </c>
    </row>
    <row r="1030" ht="14.25">
      <c r="A1030" s="3" t="s">
        <v>294</v>
      </c>
    </row>
    <row r="1031" ht="14.25">
      <c r="A1031" s="3" t="s">
        <v>295</v>
      </c>
    </row>
    <row r="1032" ht="14.25">
      <c r="A1032" s="3" t="s">
        <v>321</v>
      </c>
    </row>
    <row r="1033" ht="14.25">
      <c r="A1033" s="3" t="s">
        <v>297</v>
      </c>
    </row>
    <row r="1034" ht="14.25">
      <c r="A1034" s="3" t="s">
        <v>298</v>
      </c>
    </row>
    <row r="1035" ht="14.25">
      <c r="A1035" s="3" t="s">
        <v>258</v>
      </c>
    </row>
    <row r="1036" ht="14.25">
      <c r="A1036" s="3" t="s">
        <v>259</v>
      </c>
    </row>
    <row r="1037" ht="14.25">
      <c r="A1037" s="2" t="s">
        <v>210</v>
      </c>
    </row>
    <row r="1038" ht="14.25">
      <c r="A1038" s="3" t="s">
        <v>263</v>
      </c>
    </row>
    <row r="1039" ht="14.25">
      <c r="A1039" s="3" t="s">
        <v>265</v>
      </c>
    </row>
    <row r="1040" ht="14.25">
      <c r="A1040" s="3" t="s">
        <v>316</v>
      </c>
    </row>
    <row r="1041" ht="14.25">
      <c r="A1041" s="3" t="s">
        <v>266</v>
      </c>
    </row>
    <row r="1042" ht="14.25">
      <c r="A1042" s="3" t="s">
        <v>268</v>
      </c>
    </row>
    <row r="1043" ht="14.25">
      <c r="A1043" s="3" t="s">
        <v>269</v>
      </c>
    </row>
    <row r="1044" ht="14.25">
      <c r="A1044" s="3" t="s">
        <v>270</v>
      </c>
    </row>
    <row r="1045" ht="14.25">
      <c r="A1045" s="3" t="s">
        <v>271</v>
      </c>
    </row>
    <row r="1046" ht="14.25">
      <c r="A1046" s="3" t="s">
        <v>274</v>
      </c>
    </row>
    <row r="1047" ht="14.25">
      <c r="A1047" s="3" t="s">
        <v>275</v>
      </c>
    </row>
    <row r="1048" ht="14.25">
      <c r="A1048" s="3" t="s">
        <v>317</v>
      </c>
    </row>
    <row r="1049" ht="14.25">
      <c r="A1049" s="3" t="s">
        <v>318</v>
      </c>
    </row>
    <row r="1050" ht="14.25">
      <c r="A1050" s="3" t="s">
        <v>276</v>
      </c>
    </row>
    <row r="1051" ht="14.25">
      <c r="A1051" s="3" t="s">
        <v>277</v>
      </c>
    </row>
    <row r="1052" ht="14.25">
      <c r="A1052" s="3" t="s">
        <v>278</v>
      </c>
    </row>
    <row r="1053" ht="14.25">
      <c r="A1053" s="3" t="s">
        <v>289</v>
      </c>
    </row>
    <row r="1054" ht="14.25">
      <c r="A1054" s="3" t="s">
        <v>291</v>
      </c>
    </row>
    <row r="1055" ht="14.25">
      <c r="A1055" s="3" t="s">
        <v>292</v>
      </c>
    </row>
    <row r="1056" ht="14.25">
      <c r="A1056" s="3" t="s">
        <v>319</v>
      </c>
    </row>
    <row r="1057" ht="14.25">
      <c r="A1057" s="3" t="s">
        <v>320</v>
      </c>
    </row>
    <row r="1058" ht="14.25">
      <c r="A1058" s="3" t="s">
        <v>293</v>
      </c>
    </row>
    <row r="1059" ht="14.25">
      <c r="A1059" s="3" t="s">
        <v>294</v>
      </c>
    </row>
    <row r="1060" ht="14.25">
      <c r="A1060" s="3" t="s">
        <v>295</v>
      </c>
    </row>
    <row r="1061" ht="14.25">
      <c r="A1061" s="3" t="s">
        <v>321</v>
      </c>
    </row>
    <row r="1062" ht="14.25">
      <c r="A1062" s="3" t="s">
        <v>297</v>
      </c>
    </row>
    <row r="1063" ht="14.25">
      <c r="A1063" s="3" t="s">
        <v>298</v>
      </c>
    </row>
    <row r="1064" ht="14.25">
      <c r="A1064" s="3" t="s">
        <v>258</v>
      </c>
    </row>
    <row r="1065" ht="14.25">
      <c r="A1065" s="3" t="s">
        <v>259</v>
      </c>
    </row>
    <row r="1066" ht="14.25">
      <c r="A1066" s="2" t="s">
        <v>211</v>
      </c>
    </row>
    <row r="1067" ht="14.25">
      <c r="A1067" s="3" t="s">
        <v>263</v>
      </c>
    </row>
    <row r="1068" ht="14.25">
      <c r="A1068" s="3" t="s">
        <v>265</v>
      </c>
    </row>
    <row r="1069" ht="14.25">
      <c r="A1069" s="3" t="s">
        <v>316</v>
      </c>
    </row>
    <row r="1070" ht="14.25">
      <c r="A1070" s="3" t="s">
        <v>266</v>
      </c>
    </row>
    <row r="1071" ht="14.25">
      <c r="A1071" s="3" t="s">
        <v>268</v>
      </c>
    </row>
    <row r="1072" ht="14.25">
      <c r="A1072" s="3" t="s">
        <v>269</v>
      </c>
    </row>
    <row r="1073" ht="14.25">
      <c r="A1073" s="3" t="s">
        <v>270</v>
      </c>
    </row>
    <row r="1074" ht="14.25">
      <c r="A1074" s="3" t="s">
        <v>271</v>
      </c>
    </row>
    <row r="1075" ht="14.25">
      <c r="A1075" s="3" t="s">
        <v>274</v>
      </c>
    </row>
    <row r="1076" ht="14.25">
      <c r="A1076" s="3" t="s">
        <v>275</v>
      </c>
    </row>
    <row r="1077" ht="14.25">
      <c r="A1077" s="3" t="s">
        <v>317</v>
      </c>
    </row>
    <row r="1078" ht="14.25">
      <c r="A1078" s="3" t="s">
        <v>318</v>
      </c>
    </row>
    <row r="1079" ht="14.25">
      <c r="A1079" s="3" t="s">
        <v>276</v>
      </c>
    </row>
    <row r="1080" ht="14.25">
      <c r="A1080" s="3" t="s">
        <v>277</v>
      </c>
    </row>
    <row r="1081" ht="14.25">
      <c r="A1081" s="3" t="s">
        <v>278</v>
      </c>
    </row>
    <row r="1082" ht="14.25">
      <c r="A1082" s="3" t="s">
        <v>289</v>
      </c>
    </row>
    <row r="1083" ht="14.25">
      <c r="A1083" s="3" t="s">
        <v>291</v>
      </c>
    </row>
    <row r="1084" ht="14.25">
      <c r="A1084" s="3" t="s">
        <v>292</v>
      </c>
    </row>
    <row r="1085" ht="14.25">
      <c r="A1085" s="3" t="s">
        <v>319</v>
      </c>
    </row>
    <row r="1086" ht="14.25">
      <c r="A1086" s="3" t="s">
        <v>320</v>
      </c>
    </row>
    <row r="1087" ht="14.25">
      <c r="A1087" s="3" t="s">
        <v>293</v>
      </c>
    </row>
    <row r="1088" ht="14.25">
      <c r="A1088" s="3" t="s">
        <v>294</v>
      </c>
    </row>
    <row r="1089" ht="14.25">
      <c r="A1089" s="3" t="s">
        <v>295</v>
      </c>
    </row>
    <row r="1090" ht="14.25">
      <c r="A1090" s="3" t="s">
        <v>321</v>
      </c>
    </row>
    <row r="1091" ht="14.25">
      <c r="A1091" s="3" t="s">
        <v>297</v>
      </c>
    </row>
    <row r="1092" ht="14.25">
      <c r="A1092" s="3" t="s">
        <v>298</v>
      </c>
    </row>
    <row r="1093" ht="14.25">
      <c r="A1093" s="3" t="s">
        <v>258</v>
      </c>
    </row>
    <row r="1094" ht="14.25">
      <c r="A1094" s="3" t="s">
        <v>259</v>
      </c>
    </row>
    <row r="1095" ht="14.25">
      <c r="A1095" s="2" t="s">
        <v>212</v>
      </c>
    </row>
    <row r="1096" ht="14.25">
      <c r="A1096" s="3" t="s">
        <v>258</v>
      </c>
    </row>
    <row r="1097" ht="14.25">
      <c r="A1097" s="3" t="s">
        <v>259</v>
      </c>
    </row>
    <row r="1098" ht="14.25">
      <c r="A1098" s="2" t="s">
        <v>213</v>
      </c>
    </row>
    <row r="1099" ht="14.25">
      <c r="A1099" s="3" t="s">
        <v>263</v>
      </c>
    </row>
    <row r="1100" ht="14.25">
      <c r="A1100" s="3" t="s">
        <v>265</v>
      </c>
    </row>
    <row r="1101" ht="14.25">
      <c r="A1101" s="3" t="s">
        <v>316</v>
      </c>
    </row>
    <row r="1102" ht="14.25">
      <c r="A1102" s="3" t="s">
        <v>266</v>
      </c>
    </row>
    <row r="1103" ht="14.25">
      <c r="A1103" s="3" t="s">
        <v>268</v>
      </c>
    </row>
    <row r="1104" ht="14.25">
      <c r="A1104" s="3" t="s">
        <v>269</v>
      </c>
    </row>
    <row r="1105" ht="14.25">
      <c r="A1105" s="3" t="s">
        <v>270</v>
      </c>
    </row>
    <row r="1106" ht="14.25">
      <c r="A1106" s="3" t="s">
        <v>271</v>
      </c>
    </row>
    <row r="1107" ht="14.25">
      <c r="A1107" s="3" t="s">
        <v>274</v>
      </c>
    </row>
    <row r="1108" ht="14.25">
      <c r="A1108" s="3" t="s">
        <v>275</v>
      </c>
    </row>
    <row r="1109" ht="14.25">
      <c r="A1109" s="3" t="s">
        <v>317</v>
      </c>
    </row>
    <row r="1110" ht="14.25">
      <c r="A1110" s="3" t="s">
        <v>318</v>
      </c>
    </row>
    <row r="1111" ht="14.25">
      <c r="A1111" s="3" t="s">
        <v>276</v>
      </c>
    </row>
    <row r="1112" ht="14.25">
      <c r="A1112" s="3" t="s">
        <v>277</v>
      </c>
    </row>
    <row r="1113" ht="14.25">
      <c r="A1113" s="3" t="s">
        <v>278</v>
      </c>
    </row>
    <row r="1114" ht="14.25">
      <c r="A1114" s="3" t="s">
        <v>289</v>
      </c>
    </row>
    <row r="1115" ht="14.25">
      <c r="A1115" s="3" t="s">
        <v>291</v>
      </c>
    </row>
    <row r="1116" ht="14.25">
      <c r="A1116" s="3" t="s">
        <v>292</v>
      </c>
    </row>
    <row r="1117" ht="14.25">
      <c r="A1117" s="3" t="s">
        <v>319</v>
      </c>
    </row>
    <row r="1118" ht="14.25">
      <c r="A1118" s="3" t="s">
        <v>320</v>
      </c>
    </row>
    <row r="1119" ht="14.25">
      <c r="A1119" s="3" t="s">
        <v>293</v>
      </c>
    </row>
    <row r="1120" ht="14.25">
      <c r="A1120" s="3" t="s">
        <v>294</v>
      </c>
    </row>
    <row r="1121" ht="14.25">
      <c r="A1121" s="3" t="s">
        <v>295</v>
      </c>
    </row>
    <row r="1122" ht="14.25">
      <c r="A1122" s="3" t="s">
        <v>321</v>
      </c>
    </row>
    <row r="1123" ht="14.25">
      <c r="A1123" s="3" t="s">
        <v>297</v>
      </c>
    </row>
    <row r="1124" ht="14.25">
      <c r="A1124" s="3" t="s">
        <v>298</v>
      </c>
    </row>
    <row r="1125" ht="14.25">
      <c r="A1125" s="3" t="s">
        <v>259</v>
      </c>
    </row>
    <row r="1126" ht="14.25">
      <c r="A1126" s="2" t="s">
        <v>214</v>
      </c>
    </row>
    <row r="1127" ht="14.25">
      <c r="A1127" s="3" t="s">
        <v>260</v>
      </c>
    </row>
    <row r="1128" ht="14.25">
      <c r="A1128" s="3" t="s">
        <v>261</v>
      </c>
    </row>
    <row r="1129" ht="14.25">
      <c r="A1129" s="3" t="s">
        <v>262</v>
      </c>
    </row>
    <row r="1130" ht="14.25">
      <c r="A1130" s="3" t="s">
        <v>263</v>
      </c>
    </row>
    <row r="1131" ht="14.25">
      <c r="A1131" s="3" t="s">
        <v>264</v>
      </c>
    </row>
    <row r="1132" ht="14.25">
      <c r="A1132" s="3" t="s">
        <v>265</v>
      </c>
    </row>
    <row r="1133" ht="14.25">
      <c r="A1133" s="3" t="s">
        <v>266</v>
      </c>
    </row>
    <row r="1134" ht="14.25">
      <c r="A1134" s="3" t="s">
        <v>267</v>
      </c>
    </row>
    <row r="1135" ht="14.25">
      <c r="A1135" s="3" t="s">
        <v>268</v>
      </c>
    </row>
    <row r="1136" ht="14.25">
      <c r="A1136" s="3" t="s">
        <v>270</v>
      </c>
    </row>
    <row r="1137" ht="14.25">
      <c r="A1137" s="3" t="s">
        <v>271</v>
      </c>
    </row>
    <row r="1138" ht="14.25">
      <c r="A1138" s="3" t="s">
        <v>272</v>
      </c>
    </row>
    <row r="1139" ht="14.25">
      <c r="A1139" s="3" t="s">
        <v>273</v>
      </c>
    </row>
    <row r="1140" ht="14.25">
      <c r="A1140" s="3" t="s">
        <v>274</v>
      </c>
    </row>
    <row r="1141" ht="14.25">
      <c r="A1141" s="3" t="s">
        <v>275</v>
      </c>
    </row>
    <row r="1142" ht="14.25">
      <c r="A1142" s="3" t="s">
        <v>318</v>
      </c>
    </row>
    <row r="1143" ht="14.25">
      <c r="A1143" s="3" t="s">
        <v>322</v>
      </c>
    </row>
    <row r="1144" ht="14.25">
      <c r="A1144" s="3" t="s">
        <v>276</v>
      </c>
    </row>
    <row r="1145" ht="14.25">
      <c r="A1145" s="3" t="s">
        <v>277</v>
      </c>
    </row>
    <row r="1146" ht="14.25">
      <c r="A1146" s="3" t="s">
        <v>280</v>
      </c>
    </row>
    <row r="1147" ht="14.25">
      <c r="A1147" s="3" t="s">
        <v>281</v>
      </c>
    </row>
    <row r="1148" ht="14.25">
      <c r="A1148" s="3" t="s">
        <v>323</v>
      </c>
    </row>
    <row r="1149" ht="14.25">
      <c r="A1149" s="3" t="s">
        <v>324</v>
      </c>
    </row>
    <row r="1150" ht="14.25">
      <c r="A1150" s="3" t="s">
        <v>325</v>
      </c>
    </row>
    <row r="1151" ht="14.25">
      <c r="A1151" s="3" t="s">
        <v>282</v>
      </c>
    </row>
    <row r="1152" ht="14.25">
      <c r="A1152" s="3" t="s">
        <v>283</v>
      </c>
    </row>
    <row r="1153" ht="14.25">
      <c r="A1153" s="3" t="s">
        <v>285</v>
      </c>
    </row>
    <row r="1154" ht="14.25">
      <c r="A1154" s="3" t="s">
        <v>286</v>
      </c>
    </row>
    <row r="1155" ht="14.25">
      <c r="A1155" s="3" t="s">
        <v>287</v>
      </c>
    </row>
    <row r="1156" ht="14.25">
      <c r="A1156" s="3" t="s">
        <v>288</v>
      </c>
    </row>
    <row r="1157" ht="14.25">
      <c r="A1157" s="3" t="s">
        <v>289</v>
      </c>
    </row>
    <row r="1158" ht="14.25">
      <c r="A1158" s="3" t="s">
        <v>292</v>
      </c>
    </row>
    <row r="1159" ht="14.25">
      <c r="A1159" s="3" t="s">
        <v>319</v>
      </c>
    </row>
    <row r="1160" ht="14.25">
      <c r="A1160" s="3" t="s">
        <v>320</v>
      </c>
    </row>
    <row r="1161" ht="14.25">
      <c r="A1161" s="3" t="s">
        <v>293</v>
      </c>
    </row>
    <row r="1162" ht="14.25">
      <c r="A1162" s="3" t="s">
        <v>294</v>
      </c>
    </row>
    <row r="1163" ht="14.25">
      <c r="A1163" s="3" t="s">
        <v>295</v>
      </c>
    </row>
    <row r="1164" ht="14.25">
      <c r="A1164" s="3" t="s">
        <v>321</v>
      </c>
    </row>
    <row r="1165" ht="14.25">
      <c r="A1165" s="3" t="s">
        <v>297</v>
      </c>
    </row>
    <row r="1166" ht="14.25">
      <c r="A1166" s="3" t="s">
        <v>298</v>
      </c>
    </row>
    <row r="1167" ht="14.25">
      <c r="A1167" s="3" t="s">
        <v>300</v>
      </c>
    </row>
    <row r="1168" ht="14.25">
      <c r="A1168" s="3" t="s">
        <v>259</v>
      </c>
    </row>
    <row r="1169" ht="14.25">
      <c r="A1169" s="2" t="s">
        <v>215</v>
      </c>
    </row>
    <row r="1170" ht="14.25">
      <c r="A1170" s="3" t="s">
        <v>258</v>
      </c>
    </row>
    <row r="1171" ht="14.25">
      <c r="A1171" s="3" t="s">
        <v>259</v>
      </c>
    </row>
    <row r="1172" ht="14.25">
      <c r="A1172" s="2" t="s">
        <v>216</v>
      </c>
    </row>
    <row r="1173" ht="14.25">
      <c r="A1173" s="3" t="s">
        <v>260</v>
      </c>
    </row>
    <row r="1174" ht="14.25">
      <c r="A1174" s="3" t="s">
        <v>261</v>
      </c>
    </row>
    <row r="1175" ht="14.25">
      <c r="A1175" s="3" t="s">
        <v>262</v>
      </c>
    </row>
    <row r="1176" ht="14.25">
      <c r="A1176" s="3" t="s">
        <v>263</v>
      </c>
    </row>
    <row r="1177" ht="14.25">
      <c r="A1177" s="3" t="s">
        <v>264</v>
      </c>
    </row>
    <row r="1178" ht="14.25">
      <c r="A1178" s="3" t="s">
        <v>265</v>
      </c>
    </row>
    <row r="1179" ht="14.25">
      <c r="A1179" s="3" t="s">
        <v>266</v>
      </c>
    </row>
    <row r="1180" ht="14.25">
      <c r="A1180" s="3" t="s">
        <v>267</v>
      </c>
    </row>
    <row r="1181" ht="14.25">
      <c r="A1181" s="3" t="s">
        <v>268</v>
      </c>
    </row>
    <row r="1182" ht="14.25">
      <c r="A1182" s="3" t="s">
        <v>269</v>
      </c>
    </row>
    <row r="1183" ht="14.25">
      <c r="A1183" s="3" t="s">
        <v>270</v>
      </c>
    </row>
    <row r="1184" ht="14.25">
      <c r="A1184" s="3" t="s">
        <v>271</v>
      </c>
    </row>
    <row r="1185" ht="14.25">
      <c r="A1185" s="3" t="s">
        <v>272</v>
      </c>
    </row>
    <row r="1186" ht="14.25">
      <c r="A1186" s="3" t="s">
        <v>273</v>
      </c>
    </row>
    <row r="1187" ht="14.25">
      <c r="A1187" s="3" t="s">
        <v>274</v>
      </c>
    </row>
    <row r="1188" ht="14.25">
      <c r="A1188" s="3" t="s">
        <v>275</v>
      </c>
    </row>
    <row r="1189" ht="14.25">
      <c r="A1189" s="3" t="s">
        <v>276</v>
      </c>
    </row>
    <row r="1190" ht="14.25">
      <c r="A1190" s="3" t="s">
        <v>277</v>
      </c>
    </row>
    <row r="1191" ht="14.25">
      <c r="A1191" s="3" t="s">
        <v>278</v>
      </c>
    </row>
    <row r="1192" ht="14.25">
      <c r="A1192" s="3" t="s">
        <v>279</v>
      </c>
    </row>
    <row r="1193" ht="14.25">
      <c r="A1193" s="3" t="s">
        <v>280</v>
      </c>
    </row>
    <row r="1194" ht="14.25">
      <c r="A1194" s="3" t="s">
        <v>281</v>
      </c>
    </row>
    <row r="1195" ht="14.25">
      <c r="A1195" s="3" t="s">
        <v>282</v>
      </c>
    </row>
    <row r="1196" ht="14.25">
      <c r="A1196" s="3" t="s">
        <v>283</v>
      </c>
    </row>
    <row r="1197" ht="14.25">
      <c r="A1197" s="3" t="s">
        <v>284</v>
      </c>
    </row>
    <row r="1198" ht="14.25">
      <c r="A1198" s="3" t="s">
        <v>285</v>
      </c>
    </row>
    <row r="1199" ht="14.25">
      <c r="A1199" s="3" t="s">
        <v>286</v>
      </c>
    </row>
    <row r="1200" ht="14.25">
      <c r="A1200" s="3" t="s">
        <v>287</v>
      </c>
    </row>
    <row r="1201" ht="14.25">
      <c r="A1201" s="3" t="s">
        <v>288</v>
      </c>
    </row>
    <row r="1202" ht="14.25">
      <c r="A1202" s="3" t="s">
        <v>289</v>
      </c>
    </row>
    <row r="1203" ht="14.25">
      <c r="A1203" s="3" t="s">
        <v>290</v>
      </c>
    </row>
    <row r="1204" ht="14.25">
      <c r="A1204" s="3" t="s">
        <v>291</v>
      </c>
    </row>
    <row r="1205" ht="14.25">
      <c r="A1205" s="3" t="s">
        <v>292</v>
      </c>
    </row>
    <row r="1206" ht="14.25">
      <c r="A1206" s="3" t="s">
        <v>293</v>
      </c>
    </row>
    <row r="1207" ht="14.25">
      <c r="A1207" s="3" t="s">
        <v>294</v>
      </c>
    </row>
    <row r="1208" ht="14.25">
      <c r="A1208" s="3" t="s">
        <v>295</v>
      </c>
    </row>
    <row r="1209" ht="14.25">
      <c r="A1209" s="3" t="s">
        <v>296</v>
      </c>
    </row>
    <row r="1210" ht="14.25">
      <c r="A1210" s="3" t="s">
        <v>297</v>
      </c>
    </row>
    <row r="1211" ht="14.25">
      <c r="A1211" s="3" t="s">
        <v>298</v>
      </c>
    </row>
    <row r="1212" ht="14.25">
      <c r="A1212" s="3" t="s">
        <v>299</v>
      </c>
    </row>
    <row r="1213" ht="14.25">
      <c r="A1213" s="3" t="s">
        <v>300</v>
      </c>
    </row>
    <row r="1214" ht="14.25">
      <c r="A1214" s="3" t="s">
        <v>301</v>
      </c>
    </row>
    <row r="1215" ht="14.25">
      <c r="A1215" s="3" t="s">
        <v>302</v>
      </c>
    </row>
    <row r="1216" ht="14.25">
      <c r="A1216" s="3" t="s">
        <v>303</v>
      </c>
    </row>
    <row r="1217" ht="14.25">
      <c r="A1217" s="3" t="s">
        <v>304</v>
      </c>
    </row>
    <row r="1218" ht="14.25">
      <c r="A1218" s="3" t="s">
        <v>305</v>
      </c>
    </row>
    <row r="1219" ht="14.25">
      <c r="A1219" s="3" t="s">
        <v>306</v>
      </c>
    </row>
    <row r="1220" ht="14.25">
      <c r="A1220" s="3" t="s">
        <v>255</v>
      </c>
    </row>
    <row r="1221" ht="14.25">
      <c r="A1221" s="3" t="s">
        <v>256</v>
      </c>
    </row>
    <row r="1222" ht="14.25">
      <c r="A1222" s="3" t="s">
        <v>257</v>
      </c>
    </row>
    <row r="1223" ht="14.25">
      <c r="A1223" s="3" t="s">
        <v>258</v>
      </c>
    </row>
    <row r="1224" ht="14.25">
      <c r="A1224" s="3" t="s">
        <v>259</v>
      </c>
    </row>
    <row r="1225" ht="14.25">
      <c r="A1225" s="3" t="s">
        <v>307</v>
      </c>
    </row>
    <row r="1226" ht="14.25">
      <c r="A1226" s="3" t="s">
        <v>308</v>
      </c>
    </row>
    <row r="1227" ht="14.25">
      <c r="A1227" s="3" t="s">
        <v>309</v>
      </c>
    </row>
    <row r="1228" ht="14.25">
      <c r="A1228" s="3" t="s">
        <v>310</v>
      </c>
    </row>
    <row r="1229" ht="14.25">
      <c r="A1229" s="3" t="s">
        <v>311</v>
      </c>
    </row>
    <row r="1230" ht="14.25">
      <c r="A1230" s="3" t="s">
        <v>312</v>
      </c>
    </row>
    <row r="1231" ht="14.25">
      <c r="A1231" s="3" t="s">
        <v>313</v>
      </c>
    </row>
    <row r="1232" ht="14.25">
      <c r="A1232" s="3" t="s">
        <v>314</v>
      </c>
    </row>
    <row r="1233" ht="14.25">
      <c r="A1233" s="3" t="s">
        <v>315</v>
      </c>
    </row>
  </sheetData>
  <sheetProtection password="EF9C" sheet="1" objects="1" scenarios="1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9"/>
  <sheetViews>
    <sheetView zoomScalePageLayoutView="0" workbookViewId="0" topLeftCell="A1">
      <selection activeCell="C10" sqref="A1:I1199"/>
    </sheetView>
  </sheetViews>
  <sheetFormatPr defaultColWidth="9.140625" defaultRowHeight="15"/>
  <cols>
    <col min="1" max="1" width="16.28125" style="0" bestFit="1" customWidth="1"/>
    <col min="3" max="3" width="49.00390625" style="0" customWidth="1"/>
    <col min="6" max="6" width="58.28125" style="0" customWidth="1"/>
    <col min="7" max="7" width="61.7109375" style="0" bestFit="1" customWidth="1"/>
    <col min="8" max="8" width="87.28125" style="0" customWidth="1"/>
  </cols>
  <sheetData>
    <row r="1" spans="1:8" ht="14.25">
      <c r="A1" t="s">
        <v>0</v>
      </c>
      <c r="B1" t="s">
        <v>181</v>
      </c>
      <c r="C1" t="s">
        <v>180</v>
      </c>
      <c r="D1" t="s">
        <v>183</v>
      </c>
      <c r="E1" t="s">
        <v>182</v>
      </c>
      <c r="F1" t="s">
        <v>1</v>
      </c>
      <c r="G1" t="s">
        <v>2</v>
      </c>
      <c r="H1" t="s">
        <v>179</v>
      </c>
    </row>
    <row r="2" spans="1:9" ht="14.25">
      <c r="A2">
        <v>2</v>
      </c>
      <c r="B2" t="s">
        <v>4</v>
      </c>
      <c r="C2" t="s">
        <v>5</v>
      </c>
      <c r="D2">
        <v>1101</v>
      </c>
      <c r="E2" t="str">
        <f aca="true" t="shared" si="0" ref="E2:E65">D2&amp;"-"&amp;C2</f>
        <v>1101-АПАРАТ ЗА ОВОЗМОЖУВАЊЕ НА ГЛАСЕН ГОВОР</v>
      </c>
      <c r="F2" t="s">
        <v>6</v>
      </c>
      <c r="G2" t="s">
        <v>7</v>
      </c>
      <c r="H2" t="str">
        <f aca="true" t="shared" si="1" ref="H2:H65">F2&amp;" "&amp;G2</f>
        <v> АУДИОБМ-МК ДОО СПЕЦИЈИЗИРАНА ПРОДАВНИЦА - БИТОЛА УЛ. РУЖА ДЕЛЧЕВА ББ</v>
      </c>
      <c r="I2">
        <f aca="true" t="shared" si="2" ref="I2:I65">LEN(H2)</f>
        <v>69</v>
      </c>
    </row>
    <row r="3" spans="1:9" ht="14.25">
      <c r="A3">
        <v>2</v>
      </c>
      <c r="B3" t="s">
        <v>4</v>
      </c>
      <c r="C3" t="s">
        <v>8</v>
      </c>
      <c r="D3">
        <v>110101</v>
      </c>
      <c r="E3" t="str">
        <f t="shared" si="0"/>
        <v>110101-ОЧИЛА СО МОНОФАКАЛНИ СТАКЛА ДО 2Д</v>
      </c>
      <c r="F3" t="s">
        <v>9</v>
      </c>
      <c r="G3" t="s">
        <v>10</v>
      </c>
      <c r="H3" t="str">
        <f t="shared" si="1"/>
        <v>ОЧНА ОПТИКА ГЕТАЛДУС СПЕЦИЈИЗИРАНА ПРОДАВНИЦА - БИТОЛА УЛ.ЈОРГО ОСМАНЛИ БР.10</v>
      </c>
      <c r="I3">
        <f t="shared" si="2"/>
        <v>77</v>
      </c>
    </row>
    <row r="4" spans="1:9" ht="14.25">
      <c r="A4">
        <v>2</v>
      </c>
      <c r="B4" t="s">
        <v>4</v>
      </c>
      <c r="C4" t="s">
        <v>11</v>
      </c>
      <c r="D4">
        <v>110102</v>
      </c>
      <c r="E4" t="str">
        <f t="shared" si="0"/>
        <v>110102-ОЧИЛА СО МОНОФОКАЛНИ СТАКЛА ОД 2 ДО 4Д</v>
      </c>
      <c r="F4" t="s">
        <v>9</v>
      </c>
      <c r="G4" t="s">
        <v>10</v>
      </c>
      <c r="H4" t="str">
        <f t="shared" si="1"/>
        <v>ОЧНА ОПТИКА ГЕТАЛДУС СПЕЦИЈИЗИРАНА ПРОДАВНИЦА - БИТОЛА УЛ.ЈОРГО ОСМАНЛИ БР.10</v>
      </c>
      <c r="I4">
        <f t="shared" si="2"/>
        <v>77</v>
      </c>
    </row>
    <row r="5" spans="1:9" ht="14.25">
      <c r="A5">
        <v>2</v>
      </c>
      <c r="B5" t="s">
        <v>4</v>
      </c>
      <c r="C5" t="s">
        <v>12</v>
      </c>
      <c r="D5">
        <v>110103</v>
      </c>
      <c r="E5" t="str">
        <f t="shared" si="0"/>
        <v>110103-ОЧИЛА СО МОНОФОКАЛНИ СТАКЛА ОД 4 ДО 6Д</v>
      </c>
      <c r="F5" t="s">
        <v>9</v>
      </c>
      <c r="G5" t="s">
        <v>10</v>
      </c>
      <c r="H5" t="str">
        <f t="shared" si="1"/>
        <v>ОЧНА ОПТИКА ГЕТАЛДУС СПЕЦИЈИЗИРАНА ПРОДАВНИЦА - БИТОЛА УЛ.ЈОРГО ОСМАНЛИ БР.10</v>
      </c>
      <c r="I5">
        <f t="shared" si="2"/>
        <v>77</v>
      </c>
    </row>
    <row r="6" spans="1:9" ht="14.25">
      <c r="A6">
        <v>2</v>
      </c>
      <c r="B6" t="s">
        <v>4</v>
      </c>
      <c r="C6" t="s">
        <v>13</v>
      </c>
      <c r="D6">
        <v>110104</v>
      </c>
      <c r="E6" t="str">
        <f t="shared" si="0"/>
        <v>110104-ОЧИЛА СО МОНОФОКАЛНИ СТАКЛА ОД 6 ДО 8Д</v>
      </c>
      <c r="F6" t="s">
        <v>9</v>
      </c>
      <c r="G6" t="s">
        <v>10</v>
      </c>
      <c r="H6" t="str">
        <f t="shared" si="1"/>
        <v>ОЧНА ОПТИКА ГЕТАЛДУС СПЕЦИЈИЗИРАНА ПРОДАВНИЦА - БИТОЛА УЛ.ЈОРГО ОСМАНЛИ БР.10</v>
      </c>
      <c r="I6">
        <f t="shared" si="2"/>
        <v>77</v>
      </c>
    </row>
    <row r="7" spans="1:9" ht="14.25">
      <c r="A7">
        <v>2</v>
      </c>
      <c r="B7" t="s">
        <v>4</v>
      </c>
      <c r="C7" t="s">
        <v>14</v>
      </c>
      <c r="D7">
        <v>110105</v>
      </c>
      <c r="E7" t="str">
        <f t="shared" si="0"/>
        <v>110105-ОЧИЛА СО МОНОФОКАЛНИ СТАКЛА ОД 8 ДО 10Д</v>
      </c>
      <c r="F7" t="s">
        <v>9</v>
      </c>
      <c r="G7" t="s">
        <v>10</v>
      </c>
      <c r="H7" t="str">
        <f t="shared" si="1"/>
        <v>ОЧНА ОПТИКА ГЕТАЛДУС СПЕЦИЈИЗИРАНА ПРОДАВНИЦА - БИТОЛА УЛ.ЈОРГО ОСМАНЛИ БР.10</v>
      </c>
      <c r="I7">
        <f t="shared" si="2"/>
        <v>77</v>
      </c>
    </row>
    <row r="8" spans="1:9" ht="14.25">
      <c r="A8">
        <v>2</v>
      </c>
      <c r="B8" t="s">
        <v>4</v>
      </c>
      <c r="C8" t="s">
        <v>15</v>
      </c>
      <c r="D8">
        <v>110110</v>
      </c>
      <c r="E8" t="str">
        <f t="shared" si="0"/>
        <v>110110-ОЧИЛА СО МОНОФОКАЛНИ СТАКЛА ТОРУС 2/2</v>
      </c>
      <c r="F8" t="s">
        <v>9</v>
      </c>
      <c r="G8" t="s">
        <v>10</v>
      </c>
      <c r="H8" t="str">
        <f t="shared" si="1"/>
        <v>ОЧНА ОПТИКА ГЕТАЛДУС СПЕЦИЈИЗИРАНА ПРОДАВНИЦА - БИТОЛА УЛ.ЈОРГО ОСМАНЛИ БР.10</v>
      </c>
      <c r="I8">
        <f t="shared" si="2"/>
        <v>77</v>
      </c>
    </row>
    <row r="9" spans="1:9" ht="14.25">
      <c r="A9">
        <v>2</v>
      </c>
      <c r="B9" t="s">
        <v>4</v>
      </c>
      <c r="C9" t="s">
        <v>16</v>
      </c>
      <c r="D9">
        <v>110111</v>
      </c>
      <c r="E9" t="str">
        <f t="shared" si="0"/>
        <v>110111-ОЧИЛА СО МОНОФОКАЛНИ СТАКЛА ТОРУС 4/2</v>
      </c>
      <c r="F9" t="s">
        <v>9</v>
      </c>
      <c r="G9" t="s">
        <v>10</v>
      </c>
      <c r="H9" t="str">
        <f t="shared" si="1"/>
        <v>ОЧНА ОПТИКА ГЕТАЛДУС СПЕЦИЈИЗИРАНА ПРОДАВНИЦА - БИТОЛА УЛ.ЈОРГО ОСМАНЛИ БР.10</v>
      </c>
      <c r="I9">
        <f t="shared" si="2"/>
        <v>77</v>
      </c>
    </row>
    <row r="10" spans="1:9" ht="14.25">
      <c r="A10">
        <v>2</v>
      </c>
      <c r="B10" t="s">
        <v>4</v>
      </c>
      <c r="C10" t="s">
        <v>17</v>
      </c>
      <c r="D10">
        <v>110112</v>
      </c>
      <c r="E10" t="str">
        <f t="shared" si="0"/>
        <v>110112-ОЧИЛА СО МОНОФОКАЛНИ СТАКЛА ТОРУС 6/2</v>
      </c>
      <c r="F10" t="s">
        <v>9</v>
      </c>
      <c r="G10" t="s">
        <v>10</v>
      </c>
      <c r="H10" t="str">
        <f t="shared" si="1"/>
        <v>ОЧНА ОПТИКА ГЕТАЛДУС СПЕЦИЈИЗИРАНА ПРОДАВНИЦА - БИТОЛА УЛ.ЈОРГО ОСМАНЛИ БР.10</v>
      </c>
      <c r="I10">
        <f t="shared" si="2"/>
        <v>77</v>
      </c>
    </row>
    <row r="11" spans="1:9" ht="14.25">
      <c r="A11">
        <v>2</v>
      </c>
      <c r="B11" t="s">
        <v>4</v>
      </c>
      <c r="C11" t="s">
        <v>18</v>
      </c>
      <c r="D11">
        <v>110113</v>
      </c>
      <c r="E11" t="str">
        <f t="shared" si="0"/>
        <v>110113-ОЧИЛА СО МОНОФОКАЛНИ СТАКЛА ТОРУС 8/2</v>
      </c>
      <c r="F11" t="s">
        <v>9</v>
      </c>
      <c r="G11" t="s">
        <v>10</v>
      </c>
      <c r="H11" t="str">
        <f t="shared" si="1"/>
        <v>ОЧНА ОПТИКА ГЕТАЛДУС СПЕЦИЈИЗИРАНА ПРОДАВНИЦА - БИТОЛА УЛ.ЈОРГО ОСМАНЛИ БР.10</v>
      </c>
      <c r="I11">
        <f t="shared" si="2"/>
        <v>77</v>
      </c>
    </row>
    <row r="12" spans="1:9" ht="14.25">
      <c r="A12">
        <v>2</v>
      </c>
      <c r="B12" t="s">
        <v>4</v>
      </c>
      <c r="C12" t="s">
        <v>19</v>
      </c>
      <c r="D12">
        <v>110118</v>
      </c>
      <c r="E12" t="str">
        <f t="shared" si="0"/>
        <v>110118-ОЧИЛА СО МОНОФОКАЛНИ СТАКЛА ТОРУС 2/4</v>
      </c>
      <c r="F12" t="s">
        <v>9</v>
      </c>
      <c r="G12" t="s">
        <v>10</v>
      </c>
      <c r="H12" t="str">
        <f t="shared" si="1"/>
        <v>ОЧНА ОПТИКА ГЕТАЛДУС СПЕЦИЈИЗИРАНА ПРОДАВНИЦА - БИТОЛА УЛ.ЈОРГО ОСМАНЛИ БР.10</v>
      </c>
      <c r="I12">
        <f t="shared" si="2"/>
        <v>77</v>
      </c>
    </row>
    <row r="13" spans="1:9" ht="14.25">
      <c r="A13">
        <v>2</v>
      </c>
      <c r="B13" t="s">
        <v>4</v>
      </c>
      <c r="C13" t="s">
        <v>20</v>
      </c>
      <c r="D13">
        <v>110119</v>
      </c>
      <c r="E13" t="str">
        <f t="shared" si="0"/>
        <v>110119-ОЧИЛА СО МОНОФОКАЛНИ СТАКЛА ТОРУС 4/4</v>
      </c>
      <c r="F13" t="s">
        <v>9</v>
      </c>
      <c r="G13" t="s">
        <v>10</v>
      </c>
      <c r="H13" t="str">
        <f t="shared" si="1"/>
        <v>ОЧНА ОПТИКА ГЕТАЛДУС СПЕЦИЈИЗИРАНА ПРОДАВНИЦА - БИТОЛА УЛ.ЈОРГО ОСМАНЛИ БР.10</v>
      </c>
      <c r="I13">
        <f t="shared" si="2"/>
        <v>77</v>
      </c>
    </row>
    <row r="14" spans="1:9" ht="14.25">
      <c r="A14">
        <v>2</v>
      </c>
      <c r="B14" t="s">
        <v>4</v>
      </c>
      <c r="C14" t="s">
        <v>21</v>
      </c>
      <c r="D14">
        <v>110120</v>
      </c>
      <c r="E14" t="str">
        <f t="shared" si="0"/>
        <v>110120-ОЧИЛА СО МОНОФОКАЛНИ СТАКЛА ТОРУС 6/4</v>
      </c>
      <c r="F14" t="s">
        <v>9</v>
      </c>
      <c r="G14" t="s">
        <v>10</v>
      </c>
      <c r="H14" t="str">
        <f t="shared" si="1"/>
        <v>ОЧНА ОПТИКА ГЕТАЛДУС СПЕЦИЈИЗИРАНА ПРОДАВНИЦА - БИТОЛА УЛ.ЈОРГО ОСМАНЛИ БР.10</v>
      </c>
      <c r="I14">
        <f t="shared" si="2"/>
        <v>77</v>
      </c>
    </row>
    <row r="15" spans="1:9" ht="14.25">
      <c r="A15">
        <v>2</v>
      </c>
      <c r="B15" t="s">
        <v>4</v>
      </c>
      <c r="C15" t="s">
        <v>22</v>
      </c>
      <c r="D15">
        <v>110126</v>
      </c>
      <c r="E15" t="str">
        <f t="shared" si="0"/>
        <v>110126-ОЧИЛА СО МОНОФОКАЛНИ СТАКЛА ТОРУС НАД 20/4</v>
      </c>
      <c r="F15" t="s">
        <v>9</v>
      </c>
      <c r="G15" t="s">
        <v>10</v>
      </c>
      <c r="H15" t="str">
        <f t="shared" si="1"/>
        <v>ОЧНА ОПТИКА ГЕТАЛДУС СПЕЦИЈИЗИРАНА ПРОДАВНИЦА - БИТОЛА УЛ.ЈОРГО ОСМАНЛИ БР.10</v>
      </c>
      <c r="I15">
        <f t="shared" si="2"/>
        <v>77</v>
      </c>
    </row>
    <row r="16" spans="1:9" ht="14.25">
      <c r="A16">
        <v>2</v>
      </c>
      <c r="B16" t="s">
        <v>4</v>
      </c>
      <c r="C16" t="s">
        <v>23</v>
      </c>
      <c r="D16">
        <v>110127</v>
      </c>
      <c r="E16" t="str">
        <f t="shared" si="0"/>
        <v>110127-ОЧИЛА СО МОНОФОКАЛНИ СТАКЛА ТОРУС 2/6</v>
      </c>
      <c r="F16" t="s">
        <v>9</v>
      </c>
      <c r="G16" t="s">
        <v>10</v>
      </c>
      <c r="H16" t="str">
        <f t="shared" si="1"/>
        <v>ОЧНА ОПТИКА ГЕТАЛДУС СПЕЦИЈИЗИРАНА ПРОДАВНИЦА - БИТОЛА УЛ.ЈОРГО ОСМАНЛИ БР.10</v>
      </c>
      <c r="I16">
        <f t="shared" si="2"/>
        <v>77</v>
      </c>
    </row>
    <row r="17" spans="1:9" ht="14.25">
      <c r="A17">
        <v>2</v>
      </c>
      <c r="B17" t="s">
        <v>4</v>
      </c>
      <c r="C17" t="s">
        <v>24</v>
      </c>
      <c r="D17">
        <v>110128</v>
      </c>
      <c r="E17" t="str">
        <f t="shared" si="0"/>
        <v>110128-ОЧИЛА СО МОНОФОКАЛНИ СТАКЛА ТОРУС 4/6</v>
      </c>
      <c r="F17" t="s">
        <v>9</v>
      </c>
      <c r="G17" t="s">
        <v>10</v>
      </c>
      <c r="H17" t="str">
        <f t="shared" si="1"/>
        <v>ОЧНА ОПТИКА ГЕТАЛДУС СПЕЦИЈИЗИРАНА ПРОДАВНИЦА - БИТОЛА УЛ.ЈОРГО ОСМАНЛИ БР.10</v>
      </c>
      <c r="I17">
        <f t="shared" si="2"/>
        <v>77</v>
      </c>
    </row>
    <row r="18" spans="1:9" ht="14.25">
      <c r="A18">
        <v>2</v>
      </c>
      <c r="B18" t="s">
        <v>4</v>
      </c>
      <c r="C18" t="s">
        <v>25</v>
      </c>
      <c r="D18">
        <v>110129</v>
      </c>
      <c r="E18" t="str">
        <f t="shared" si="0"/>
        <v>110129-ОЧИЛА СО МОНОФОКАЛНИ СТАКЛА ТОРУС 6/6</v>
      </c>
      <c r="F18" t="s">
        <v>9</v>
      </c>
      <c r="G18" t="s">
        <v>10</v>
      </c>
      <c r="H18" t="str">
        <f t="shared" si="1"/>
        <v>ОЧНА ОПТИКА ГЕТАЛДУС СПЕЦИЈИЗИРАНА ПРОДАВНИЦА - БИТОЛА УЛ.ЈОРГО ОСМАНЛИ БР.10</v>
      </c>
      <c r="I18">
        <f t="shared" si="2"/>
        <v>77</v>
      </c>
    </row>
    <row r="19" spans="1:9" ht="14.25">
      <c r="A19">
        <v>2</v>
      </c>
      <c r="B19" t="s">
        <v>4</v>
      </c>
      <c r="C19" t="s">
        <v>26</v>
      </c>
      <c r="D19">
        <v>110130</v>
      </c>
      <c r="E19" t="str">
        <f t="shared" si="0"/>
        <v>110130-ОЧИЛА СО МОНОФОКАЛНИ СТАКЛА ТОРУС 8/6</v>
      </c>
      <c r="F19" t="s">
        <v>9</v>
      </c>
      <c r="G19" t="s">
        <v>10</v>
      </c>
      <c r="H19" t="str">
        <f t="shared" si="1"/>
        <v>ОЧНА ОПТИКА ГЕТАЛДУС СПЕЦИЈИЗИРАНА ПРОДАВНИЦА - БИТОЛА УЛ.ЈОРГО ОСМАНЛИ БР.10</v>
      </c>
      <c r="I19">
        <f t="shared" si="2"/>
        <v>77</v>
      </c>
    </row>
    <row r="20" spans="1:9" ht="14.25">
      <c r="A20">
        <v>2</v>
      </c>
      <c r="B20" t="s">
        <v>4</v>
      </c>
      <c r="C20" t="s">
        <v>27</v>
      </c>
      <c r="D20">
        <v>110131</v>
      </c>
      <c r="E20" t="str">
        <f t="shared" si="0"/>
        <v>110131-ОЧИЛА СО МОНОФОКАЛНИ СТАКЛА ТОРУС 10/6</v>
      </c>
      <c r="F20" t="s">
        <v>9</v>
      </c>
      <c r="G20" t="s">
        <v>10</v>
      </c>
      <c r="H20" t="str">
        <f t="shared" si="1"/>
        <v>ОЧНА ОПТИКА ГЕТАЛДУС СПЕЦИЈИЗИРАНА ПРОДАВНИЦА - БИТОЛА УЛ.ЈОРГО ОСМАНЛИ БР.10</v>
      </c>
      <c r="I20">
        <f t="shared" si="2"/>
        <v>77</v>
      </c>
    </row>
    <row r="21" spans="1:9" ht="14.25">
      <c r="A21">
        <v>2</v>
      </c>
      <c r="B21" t="s">
        <v>4</v>
      </c>
      <c r="C21" t="s">
        <v>28</v>
      </c>
      <c r="D21">
        <v>110132</v>
      </c>
      <c r="E21" t="str">
        <f t="shared" si="0"/>
        <v>110132-ОЧИЛА СО МОНОФОКАЛНИ СТАКЛА ТОРУС 13/6</v>
      </c>
      <c r="F21" t="s">
        <v>9</v>
      </c>
      <c r="G21" t="s">
        <v>10</v>
      </c>
      <c r="H21" t="str">
        <f t="shared" si="1"/>
        <v>ОЧНА ОПТИКА ГЕТАЛДУС СПЕЦИЈИЗИРАНА ПРОДАВНИЦА - БИТОЛА УЛ.ЈОРГО ОСМАНЛИ БР.10</v>
      </c>
      <c r="I21">
        <f t="shared" si="2"/>
        <v>77</v>
      </c>
    </row>
    <row r="22" spans="1:9" ht="14.25">
      <c r="A22">
        <v>2</v>
      </c>
      <c r="B22" t="s">
        <v>4</v>
      </c>
      <c r="C22" t="s">
        <v>29</v>
      </c>
      <c r="D22">
        <v>110133</v>
      </c>
      <c r="E22" t="str">
        <f t="shared" si="0"/>
        <v>110133-ОЧИЛА СО МОНОФОКАЛНИ СТАКЛА ТОРУС 16/6</v>
      </c>
      <c r="F22" t="s">
        <v>9</v>
      </c>
      <c r="G22" t="s">
        <v>10</v>
      </c>
      <c r="H22" t="str">
        <f t="shared" si="1"/>
        <v>ОЧНА ОПТИКА ГЕТАЛДУС СПЕЦИЈИЗИРАНА ПРОДАВНИЦА - БИТОЛА УЛ.ЈОРГО ОСМАНЛИ БР.10</v>
      </c>
      <c r="I22">
        <f t="shared" si="2"/>
        <v>77</v>
      </c>
    </row>
    <row r="23" spans="1:9" ht="14.25">
      <c r="A23">
        <v>2</v>
      </c>
      <c r="B23" t="s">
        <v>4</v>
      </c>
      <c r="C23" t="s">
        <v>30</v>
      </c>
      <c r="D23">
        <v>110134</v>
      </c>
      <c r="E23" t="str">
        <f t="shared" si="0"/>
        <v>110134-ОЧИЛА СО МОНОФОКАЛНИ СТАКЛА ТОРУС 20/6</v>
      </c>
      <c r="F23" t="s">
        <v>9</v>
      </c>
      <c r="G23" t="s">
        <v>10</v>
      </c>
      <c r="H23" t="str">
        <f t="shared" si="1"/>
        <v>ОЧНА ОПТИКА ГЕТАЛДУС СПЕЦИЈИЗИРАНА ПРОДАВНИЦА - БИТОЛА УЛ.ЈОРГО ОСМАНЛИ БР.10</v>
      </c>
      <c r="I23">
        <f t="shared" si="2"/>
        <v>77</v>
      </c>
    </row>
    <row r="24" spans="1:9" ht="14.25">
      <c r="A24">
        <v>2</v>
      </c>
      <c r="B24" t="s">
        <v>4</v>
      </c>
      <c r="C24" t="s">
        <v>31</v>
      </c>
      <c r="D24">
        <v>110201</v>
      </c>
      <c r="E24" t="str">
        <f t="shared" si="0"/>
        <v>110201-ОЧИЛА СО БИФОКАЛНИ СТАКЛА ДО 2Д</v>
      </c>
      <c r="F24" t="s">
        <v>9</v>
      </c>
      <c r="G24" t="s">
        <v>10</v>
      </c>
      <c r="H24" t="str">
        <f t="shared" si="1"/>
        <v>ОЧНА ОПТИКА ГЕТАЛДУС СПЕЦИЈИЗИРАНА ПРОДАВНИЦА - БИТОЛА УЛ.ЈОРГО ОСМАНЛИ БР.10</v>
      </c>
      <c r="I24">
        <f t="shared" si="2"/>
        <v>77</v>
      </c>
    </row>
    <row r="25" spans="1:9" ht="14.25">
      <c r="A25">
        <v>2</v>
      </c>
      <c r="B25" t="s">
        <v>4</v>
      </c>
      <c r="C25" t="s">
        <v>32</v>
      </c>
      <c r="D25">
        <v>110202</v>
      </c>
      <c r="E25" t="str">
        <f t="shared" si="0"/>
        <v>110202-ОЧИЛА СО БИФОКАЛНИ СТАКЛА ОД 2 ДО 4Д</v>
      </c>
      <c r="F25" t="s">
        <v>9</v>
      </c>
      <c r="G25" t="s">
        <v>10</v>
      </c>
      <c r="H25" t="str">
        <f t="shared" si="1"/>
        <v>ОЧНА ОПТИКА ГЕТАЛДУС СПЕЦИЈИЗИРАНА ПРОДАВНИЦА - БИТОЛА УЛ.ЈОРГО ОСМАНЛИ БР.10</v>
      </c>
      <c r="I25">
        <f t="shared" si="2"/>
        <v>77</v>
      </c>
    </row>
    <row r="26" spans="1:9" ht="14.25">
      <c r="A26">
        <v>2</v>
      </c>
      <c r="B26" t="s">
        <v>4</v>
      </c>
      <c r="C26" t="s">
        <v>33</v>
      </c>
      <c r="D26">
        <v>110203</v>
      </c>
      <c r="E26" t="str">
        <f t="shared" si="0"/>
        <v>110203-ОЧИЛА СО БИФОКАЛНИ СТАКЛА ОД 4 ДО 6Д</v>
      </c>
      <c r="F26" t="s">
        <v>9</v>
      </c>
      <c r="G26" t="s">
        <v>10</v>
      </c>
      <c r="H26" t="str">
        <f t="shared" si="1"/>
        <v>ОЧНА ОПТИКА ГЕТАЛДУС СПЕЦИЈИЗИРАНА ПРОДАВНИЦА - БИТОЛА УЛ.ЈОРГО ОСМАНЛИ БР.10</v>
      </c>
      <c r="I26">
        <f t="shared" si="2"/>
        <v>77</v>
      </c>
    </row>
    <row r="27" spans="1:9" ht="14.25">
      <c r="A27">
        <v>2</v>
      </c>
      <c r="B27" t="s">
        <v>4</v>
      </c>
      <c r="C27" t="s">
        <v>34</v>
      </c>
      <c r="D27">
        <v>110204</v>
      </c>
      <c r="E27" t="str">
        <f t="shared" si="0"/>
        <v>110204-ОЧИЛА СО БИФОКАЛНИ СТАКЛА ОД 6 ДО 8Д</v>
      </c>
      <c r="F27" t="s">
        <v>9</v>
      </c>
      <c r="G27" t="s">
        <v>10</v>
      </c>
      <c r="H27" t="str">
        <f t="shared" si="1"/>
        <v>ОЧНА ОПТИКА ГЕТАЛДУС СПЕЦИЈИЗИРАНА ПРОДАВНИЦА - БИТОЛА УЛ.ЈОРГО ОСМАНЛИ БР.10</v>
      </c>
      <c r="I27">
        <f t="shared" si="2"/>
        <v>77</v>
      </c>
    </row>
    <row r="28" spans="1:9" ht="14.25">
      <c r="A28">
        <v>2</v>
      </c>
      <c r="B28" t="s">
        <v>4</v>
      </c>
      <c r="C28" t="s">
        <v>35</v>
      </c>
      <c r="D28">
        <v>110205</v>
      </c>
      <c r="E28" t="str">
        <f t="shared" si="0"/>
        <v>110205-ОЧИЛА СО БИФОКАЛНИ СТАКЛА ТОРУС 2/4</v>
      </c>
      <c r="F28" t="s">
        <v>9</v>
      </c>
      <c r="G28" t="s">
        <v>10</v>
      </c>
      <c r="H28" t="str">
        <f t="shared" si="1"/>
        <v>ОЧНА ОПТИКА ГЕТАЛДУС СПЕЦИЈИЗИРАНА ПРОДАВНИЦА - БИТОЛА УЛ.ЈОРГО ОСМАНЛИ БР.10</v>
      </c>
      <c r="I28">
        <f t="shared" si="2"/>
        <v>77</v>
      </c>
    </row>
    <row r="29" spans="1:9" ht="14.25">
      <c r="A29">
        <v>2</v>
      </c>
      <c r="B29" t="s">
        <v>4</v>
      </c>
      <c r="C29" t="s">
        <v>36</v>
      </c>
      <c r="D29">
        <v>110206</v>
      </c>
      <c r="E29" t="str">
        <f t="shared" si="0"/>
        <v>110206-ОЧИЛА СО БИФОКАЛНИ СТАКЛА ТОРУС 4/4</v>
      </c>
      <c r="F29" t="s">
        <v>9</v>
      </c>
      <c r="G29" t="s">
        <v>10</v>
      </c>
      <c r="H29" t="str">
        <f t="shared" si="1"/>
        <v>ОЧНА ОПТИКА ГЕТАЛДУС СПЕЦИЈИЗИРАНА ПРОДАВНИЦА - БИТОЛА УЛ.ЈОРГО ОСМАНЛИ БР.10</v>
      </c>
      <c r="I29">
        <f t="shared" si="2"/>
        <v>77</v>
      </c>
    </row>
    <row r="30" spans="1:9" ht="14.25">
      <c r="A30">
        <v>2</v>
      </c>
      <c r="B30" t="s">
        <v>4</v>
      </c>
      <c r="C30" t="s">
        <v>37</v>
      </c>
      <c r="D30">
        <v>110207</v>
      </c>
      <c r="E30" t="str">
        <f t="shared" si="0"/>
        <v>110207-ОЧИЛА СО БИФОКАЛНИ СТАКЛА ТОРУС 6/4</v>
      </c>
      <c r="F30" t="s">
        <v>9</v>
      </c>
      <c r="G30" t="s">
        <v>10</v>
      </c>
      <c r="H30" t="str">
        <f t="shared" si="1"/>
        <v>ОЧНА ОПТИКА ГЕТАЛДУС СПЕЦИЈИЗИРАНА ПРОДАВНИЦА - БИТОЛА УЛ.ЈОРГО ОСМАНЛИ БР.10</v>
      </c>
      <c r="I30">
        <f t="shared" si="2"/>
        <v>77</v>
      </c>
    </row>
    <row r="31" spans="1:9" ht="14.25">
      <c r="A31">
        <v>2</v>
      </c>
      <c r="B31" t="s">
        <v>4</v>
      </c>
      <c r="C31" t="s">
        <v>38</v>
      </c>
      <c r="D31">
        <v>110301</v>
      </c>
      <c r="E31" t="str">
        <f t="shared" si="0"/>
        <v>110301-ЗАДУШЕН СЛУШЕН АПАРАТ ЗА ОШТЕТУВАЊЕ НА СЛУХОТ ОД 40 ДО 60 ДЕЦИБЕЛИ</v>
      </c>
      <c r="F31" t="s">
        <v>6</v>
      </c>
      <c r="G31" t="s">
        <v>7</v>
      </c>
      <c r="H31" t="str">
        <f t="shared" si="1"/>
        <v> АУДИОБМ-МК ДОО СПЕЦИЈИЗИРАНА ПРОДАВНИЦА - БИТОЛА УЛ. РУЖА ДЕЛЧЕВА ББ</v>
      </c>
      <c r="I31">
        <f t="shared" si="2"/>
        <v>69</v>
      </c>
    </row>
    <row r="32" spans="1:9" ht="14.25">
      <c r="A32">
        <v>2</v>
      </c>
      <c r="B32" t="s">
        <v>4</v>
      </c>
      <c r="C32" t="s">
        <v>38</v>
      </c>
      <c r="D32">
        <v>110301</v>
      </c>
      <c r="E32" t="str">
        <f t="shared" si="0"/>
        <v>110301-ЗАДУШЕН СЛУШЕН АПАРАТ ЗА ОШТЕТУВАЊЕ НА СЛУХОТ ОД 40 ДО 60 ДЕЦИБЕЛИ</v>
      </c>
      <c r="F32" t="s">
        <v>39</v>
      </c>
      <c r="G32" t="s">
        <v>40</v>
      </c>
      <c r="H32" t="str">
        <f t="shared" si="1"/>
        <v>АКУС МЕДИКУС ДОО СПЕЦИЈАЛИЗИРАНА ПРОДАВНИЦА - БИТОЛА УЛ.ПАРТИЗАНСКА БР.94/1</v>
      </c>
      <c r="I32">
        <f t="shared" si="2"/>
        <v>75</v>
      </c>
    </row>
    <row r="33" spans="1:9" ht="14.25">
      <c r="A33">
        <v>2</v>
      </c>
      <c r="B33" t="s">
        <v>4</v>
      </c>
      <c r="C33" t="s">
        <v>38</v>
      </c>
      <c r="D33">
        <v>110301</v>
      </c>
      <c r="E33" t="str">
        <f t="shared" si="0"/>
        <v>110301-ЗАДУШЕН СЛУШЕН АПАРАТ ЗА ОШТЕТУВАЊЕ НА СЛУХОТ ОД 40 ДО 60 ДЕЦИБЕЛИ</v>
      </c>
      <c r="F33" t="s">
        <v>41</v>
      </c>
      <c r="G33" t="s">
        <v>42</v>
      </c>
      <c r="H33" t="str">
        <f t="shared" si="1"/>
        <v>АУДИТИВА ДОО СПЕЦИЈАЛИЗИРАНА ПРОДАВНИЦА 2 ДИМИТАР ИЛИЕВСКИ МУРАТО БР.10</v>
      </c>
      <c r="I33">
        <f t="shared" si="2"/>
        <v>71</v>
      </c>
    </row>
    <row r="34" spans="1:9" ht="14.25">
      <c r="A34">
        <v>2</v>
      </c>
      <c r="B34" t="s">
        <v>4</v>
      </c>
      <c r="C34" t="s">
        <v>43</v>
      </c>
      <c r="D34">
        <v>110302</v>
      </c>
      <c r="E34" t="str">
        <f t="shared" si="0"/>
        <v>110302-ЗАДУШЕН СЛУШЕН АПАРАТ ЗА ОШТЕТУВАЊЕ НА СЛУХОТ ОД 60 ДО 80 ДЕЦИБЕЛИ</v>
      </c>
      <c r="F34" t="s">
        <v>6</v>
      </c>
      <c r="G34" t="s">
        <v>7</v>
      </c>
      <c r="H34" t="str">
        <f t="shared" si="1"/>
        <v> АУДИОБМ-МК ДОО СПЕЦИЈИЗИРАНА ПРОДАВНИЦА - БИТОЛА УЛ. РУЖА ДЕЛЧЕВА ББ</v>
      </c>
      <c r="I34">
        <f t="shared" si="2"/>
        <v>69</v>
      </c>
    </row>
    <row r="35" spans="1:9" ht="14.25">
      <c r="A35">
        <v>2</v>
      </c>
      <c r="B35" t="s">
        <v>4</v>
      </c>
      <c r="C35" t="s">
        <v>43</v>
      </c>
      <c r="D35">
        <v>110302</v>
      </c>
      <c r="E35" t="str">
        <f t="shared" si="0"/>
        <v>110302-ЗАДУШЕН СЛУШЕН АПАРАТ ЗА ОШТЕТУВАЊЕ НА СЛУХОТ ОД 60 ДО 80 ДЕЦИБЕЛИ</v>
      </c>
      <c r="F35" t="s">
        <v>39</v>
      </c>
      <c r="G35" t="s">
        <v>40</v>
      </c>
      <c r="H35" t="str">
        <f t="shared" si="1"/>
        <v>АКУС МЕДИКУС ДОО СПЕЦИЈАЛИЗИРАНА ПРОДАВНИЦА - БИТОЛА УЛ.ПАРТИЗАНСКА БР.94/1</v>
      </c>
      <c r="I35">
        <f t="shared" si="2"/>
        <v>75</v>
      </c>
    </row>
    <row r="36" spans="1:9" ht="14.25">
      <c r="A36">
        <v>2</v>
      </c>
      <c r="B36" t="s">
        <v>4</v>
      </c>
      <c r="C36" t="s">
        <v>43</v>
      </c>
      <c r="D36">
        <v>110302</v>
      </c>
      <c r="E36" t="str">
        <f t="shared" si="0"/>
        <v>110302-ЗАДУШЕН СЛУШЕН АПАРАТ ЗА ОШТЕТУВАЊЕ НА СЛУХОТ ОД 60 ДО 80 ДЕЦИБЕЛИ</v>
      </c>
      <c r="F36" t="s">
        <v>41</v>
      </c>
      <c r="G36" t="s">
        <v>42</v>
      </c>
      <c r="H36" t="str">
        <f t="shared" si="1"/>
        <v>АУДИТИВА ДОО СПЕЦИЈАЛИЗИРАНА ПРОДАВНИЦА 2 ДИМИТАР ИЛИЕВСКИ МУРАТО БР.10</v>
      </c>
      <c r="I36">
        <f t="shared" si="2"/>
        <v>71</v>
      </c>
    </row>
    <row r="37" spans="1:9" ht="14.25">
      <c r="A37">
        <v>2</v>
      </c>
      <c r="B37" t="s">
        <v>4</v>
      </c>
      <c r="C37" t="s">
        <v>44</v>
      </c>
      <c r="D37">
        <v>110303</v>
      </c>
      <c r="E37" t="str">
        <f t="shared" si="0"/>
        <v>110303-ЗАДУШЕН СЛУШЕН АПАРАТ ЗА ОШТЕТУВАЊЕ НА СЛУХОТ ОД 80 ДО 120 ДЕЦИБЕЛИ</v>
      </c>
      <c r="F37" t="s">
        <v>6</v>
      </c>
      <c r="G37" t="s">
        <v>7</v>
      </c>
      <c r="H37" t="str">
        <f t="shared" si="1"/>
        <v> АУДИОБМ-МК ДОО СПЕЦИЈИЗИРАНА ПРОДАВНИЦА - БИТОЛА УЛ. РУЖА ДЕЛЧЕВА ББ</v>
      </c>
      <c r="I37">
        <f t="shared" si="2"/>
        <v>69</v>
      </c>
    </row>
    <row r="38" spans="1:9" ht="14.25">
      <c r="A38">
        <v>2</v>
      </c>
      <c r="B38" t="s">
        <v>4</v>
      </c>
      <c r="C38" t="s">
        <v>44</v>
      </c>
      <c r="D38">
        <v>110303</v>
      </c>
      <c r="E38" t="str">
        <f t="shared" si="0"/>
        <v>110303-ЗАДУШЕН СЛУШЕН АПАРАТ ЗА ОШТЕТУВАЊЕ НА СЛУХОТ ОД 80 ДО 120 ДЕЦИБЕЛИ</v>
      </c>
      <c r="F38" t="s">
        <v>39</v>
      </c>
      <c r="G38" t="s">
        <v>40</v>
      </c>
      <c r="H38" t="str">
        <f t="shared" si="1"/>
        <v>АКУС МЕДИКУС ДОО СПЕЦИЈАЛИЗИРАНА ПРОДАВНИЦА - БИТОЛА УЛ.ПАРТИЗАНСКА БР.94/1</v>
      </c>
      <c r="I38">
        <f t="shared" si="2"/>
        <v>75</v>
      </c>
    </row>
    <row r="39" spans="1:9" ht="14.25">
      <c r="A39">
        <v>2</v>
      </c>
      <c r="B39" t="s">
        <v>4</v>
      </c>
      <c r="C39" t="s">
        <v>44</v>
      </c>
      <c r="D39">
        <v>110303</v>
      </c>
      <c r="E39" t="str">
        <f t="shared" si="0"/>
        <v>110303-ЗАДУШЕН СЛУШЕН АПАРАТ ЗА ОШТЕТУВАЊЕ НА СЛУХОТ ОД 80 ДО 120 ДЕЦИБЕЛИ</v>
      </c>
      <c r="F39" t="s">
        <v>41</v>
      </c>
      <c r="G39" t="s">
        <v>42</v>
      </c>
      <c r="H39" t="str">
        <f t="shared" si="1"/>
        <v>АУДИТИВА ДОО СПЕЦИЈАЛИЗИРАНА ПРОДАВНИЦА 2 ДИМИТАР ИЛИЕВСКИ МУРАТО БР.10</v>
      </c>
      <c r="I39">
        <f t="shared" si="2"/>
        <v>71</v>
      </c>
    </row>
    <row r="40" spans="1:9" ht="14.25">
      <c r="A40">
        <v>2</v>
      </c>
      <c r="B40" t="s">
        <v>4</v>
      </c>
      <c r="C40" t="s">
        <v>45</v>
      </c>
      <c r="D40">
        <v>110304</v>
      </c>
      <c r="E40" t="str">
        <f t="shared" si="0"/>
        <v>110304-ЗАДУШЕН СЛУШЕН АПАРАТ СО НАЈМАЛКУ 4 КАНАЛИ</v>
      </c>
      <c r="F40" t="s">
        <v>6</v>
      </c>
      <c r="G40" t="s">
        <v>7</v>
      </c>
      <c r="H40" t="str">
        <f t="shared" si="1"/>
        <v> АУДИОБМ-МК ДОО СПЕЦИЈИЗИРАНА ПРОДАВНИЦА - БИТОЛА УЛ. РУЖА ДЕЛЧЕВА ББ</v>
      </c>
      <c r="I40">
        <f t="shared" si="2"/>
        <v>69</v>
      </c>
    </row>
    <row r="41" spans="1:9" ht="14.25">
      <c r="A41">
        <v>2</v>
      </c>
      <c r="B41" t="s">
        <v>4</v>
      </c>
      <c r="C41" t="s">
        <v>45</v>
      </c>
      <c r="D41">
        <v>110304</v>
      </c>
      <c r="E41" t="str">
        <f t="shared" si="0"/>
        <v>110304-ЗАДУШЕН СЛУШЕН АПАРАТ СО НАЈМАЛКУ 4 КАНАЛИ</v>
      </c>
      <c r="F41" t="s">
        <v>39</v>
      </c>
      <c r="G41" t="s">
        <v>40</v>
      </c>
      <c r="H41" t="str">
        <f t="shared" si="1"/>
        <v>АКУС МЕДИКУС ДОО СПЕЦИЈАЛИЗИРАНА ПРОДАВНИЦА - БИТОЛА УЛ.ПАРТИЗАНСКА БР.94/1</v>
      </c>
      <c r="I41">
        <f t="shared" si="2"/>
        <v>75</v>
      </c>
    </row>
    <row r="42" spans="1:9" ht="14.25">
      <c r="A42">
        <v>2</v>
      </c>
      <c r="B42" t="s">
        <v>4</v>
      </c>
      <c r="C42" t="s">
        <v>45</v>
      </c>
      <c r="D42">
        <v>110304</v>
      </c>
      <c r="E42" t="str">
        <f t="shared" si="0"/>
        <v>110304-ЗАДУШЕН СЛУШЕН АПАРАТ СО НАЈМАЛКУ 4 КАНАЛИ</v>
      </c>
      <c r="F42" t="s">
        <v>41</v>
      </c>
      <c r="G42" t="s">
        <v>42</v>
      </c>
      <c r="H42" t="str">
        <f t="shared" si="1"/>
        <v>АУДИТИВА ДОО СПЕЦИЈАЛИЗИРАНА ПРОДАВНИЦА 2 ДИМИТАР ИЛИЕВСКИ МУРАТО БР.10</v>
      </c>
      <c r="I42">
        <f t="shared" si="2"/>
        <v>71</v>
      </c>
    </row>
    <row r="43" spans="1:9" ht="14.25">
      <c r="A43">
        <v>2</v>
      </c>
      <c r="B43" t="s">
        <v>4</v>
      </c>
      <c r="C43" t="s">
        <v>46</v>
      </c>
      <c r="D43">
        <v>110305</v>
      </c>
      <c r="E43" t="str">
        <f t="shared" si="0"/>
        <v>110305-ЗАДУШЕН СЛУШЕН АПАРАТ СО НАЈМАЛКУ 2 КАНАЛИ</v>
      </c>
      <c r="F43" t="s">
        <v>6</v>
      </c>
      <c r="G43" t="s">
        <v>7</v>
      </c>
      <c r="H43" t="str">
        <f t="shared" si="1"/>
        <v> АУДИОБМ-МК ДОО СПЕЦИЈИЗИРАНА ПРОДАВНИЦА - БИТОЛА УЛ. РУЖА ДЕЛЧЕВА ББ</v>
      </c>
      <c r="I43">
        <f t="shared" si="2"/>
        <v>69</v>
      </c>
    </row>
    <row r="44" spans="1:9" ht="14.25">
      <c r="A44">
        <v>2</v>
      </c>
      <c r="B44" t="s">
        <v>4</v>
      </c>
      <c r="C44" t="s">
        <v>46</v>
      </c>
      <c r="D44">
        <v>110305</v>
      </c>
      <c r="E44" t="str">
        <f t="shared" si="0"/>
        <v>110305-ЗАДУШЕН СЛУШЕН АПАРАТ СО НАЈМАЛКУ 2 КАНАЛИ</v>
      </c>
      <c r="F44" t="s">
        <v>39</v>
      </c>
      <c r="G44" t="s">
        <v>40</v>
      </c>
      <c r="H44" t="str">
        <f t="shared" si="1"/>
        <v>АКУС МЕДИКУС ДОО СПЕЦИЈАЛИЗИРАНА ПРОДАВНИЦА - БИТОЛА УЛ.ПАРТИЗАНСКА БР.94/1</v>
      </c>
      <c r="I44">
        <f t="shared" si="2"/>
        <v>75</v>
      </c>
    </row>
    <row r="45" spans="1:9" ht="14.25">
      <c r="A45">
        <v>2</v>
      </c>
      <c r="B45" t="s">
        <v>4</v>
      </c>
      <c r="C45" t="s">
        <v>46</v>
      </c>
      <c r="D45">
        <v>110305</v>
      </c>
      <c r="E45" t="str">
        <f t="shared" si="0"/>
        <v>110305-ЗАДУШЕН СЛУШЕН АПАРАТ СО НАЈМАЛКУ 2 КАНАЛИ</v>
      </c>
      <c r="F45" t="s">
        <v>41</v>
      </c>
      <c r="G45" t="s">
        <v>42</v>
      </c>
      <c r="H45" t="str">
        <f t="shared" si="1"/>
        <v>АУДИТИВА ДОО СПЕЦИЈАЛИЗИРАНА ПРОДАВНИЦА 2 ДИМИТАР ИЛИЕВСКИ МУРАТО БР.10</v>
      </c>
      <c r="I45">
        <f t="shared" si="2"/>
        <v>71</v>
      </c>
    </row>
    <row r="46" spans="1:9" ht="14.25">
      <c r="A46">
        <v>2</v>
      </c>
      <c r="B46" t="s">
        <v>4</v>
      </c>
      <c r="C46" t="s">
        <v>47</v>
      </c>
      <c r="D46">
        <v>110401</v>
      </c>
      <c r="E46" t="str">
        <f t="shared" si="0"/>
        <v>110401-КАНАЛЕН СЛУШЕН АПАРАТ ЗА ОШТЕТУВАЊЕ НА СЛУХОТ ОД 40 ДО 60 ДЕЦИБЕЛИ</v>
      </c>
      <c r="F46" t="s">
        <v>39</v>
      </c>
      <c r="G46" t="s">
        <v>40</v>
      </c>
      <c r="H46" t="str">
        <f t="shared" si="1"/>
        <v>АКУС МЕДИКУС ДОО СПЕЦИЈАЛИЗИРАНА ПРОДАВНИЦА - БИТОЛА УЛ.ПАРТИЗАНСКА БР.94/1</v>
      </c>
      <c r="I46">
        <f t="shared" si="2"/>
        <v>75</v>
      </c>
    </row>
    <row r="47" spans="1:9" ht="14.25">
      <c r="A47">
        <v>2</v>
      </c>
      <c r="B47" t="s">
        <v>4</v>
      </c>
      <c r="C47" t="s">
        <v>47</v>
      </c>
      <c r="D47">
        <v>110401</v>
      </c>
      <c r="E47" t="str">
        <f t="shared" si="0"/>
        <v>110401-КАНАЛЕН СЛУШЕН АПАРАТ ЗА ОШТЕТУВАЊЕ НА СЛУХОТ ОД 40 ДО 60 ДЕЦИБЕЛИ</v>
      </c>
      <c r="F47" t="s">
        <v>41</v>
      </c>
      <c r="G47" t="s">
        <v>42</v>
      </c>
      <c r="H47" t="str">
        <f t="shared" si="1"/>
        <v>АУДИТИВА ДОО СПЕЦИЈАЛИЗИРАНА ПРОДАВНИЦА 2 ДИМИТАР ИЛИЕВСКИ МУРАТО БР.10</v>
      </c>
      <c r="I47">
        <f t="shared" si="2"/>
        <v>71</v>
      </c>
    </row>
    <row r="48" spans="1:9" ht="14.25">
      <c r="A48">
        <v>2</v>
      </c>
      <c r="B48" t="s">
        <v>4</v>
      </c>
      <c r="C48" t="s">
        <v>48</v>
      </c>
      <c r="D48">
        <v>110402</v>
      </c>
      <c r="E48" t="str">
        <f t="shared" si="0"/>
        <v>110402-КАНАЛЕН СЛУШЕН АПАРАТ ЗА ОШТЕТУВАЊЕ НА СЛУХОТ ОД 60 ДО 80 ДЕЦИБЕЛИ</v>
      </c>
      <c r="F48" t="s">
        <v>39</v>
      </c>
      <c r="G48" t="s">
        <v>40</v>
      </c>
      <c r="H48" t="str">
        <f t="shared" si="1"/>
        <v>АКУС МЕДИКУС ДОО СПЕЦИЈАЛИЗИРАНА ПРОДАВНИЦА - БИТОЛА УЛ.ПАРТИЗАНСКА БР.94/1</v>
      </c>
      <c r="I48">
        <f t="shared" si="2"/>
        <v>75</v>
      </c>
    </row>
    <row r="49" spans="1:9" ht="14.25">
      <c r="A49">
        <v>2</v>
      </c>
      <c r="B49" t="s">
        <v>4</v>
      </c>
      <c r="C49" t="s">
        <v>48</v>
      </c>
      <c r="D49">
        <v>110402</v>
      </c>
      <c r="E49" t="str">
        <f t="shared" si="0"/>
        <v>110402-КАНАЛЕН СЛУШЕН АПАРАТ ЗА ОШТЕТУВАЊЕ НА СЛУХОТ ОД 60 ДО 80 ДЕЦИБЕЛИ</v>
      </c>
      <c r="F49" t="s">
        <v>41</v>
      </c>
      <c r="G49" t="s">
        <v>42</v>
      </c>
      <c r="H49" t="str">
        <f t="shared" si="1"/>
        <v>АУДИТИВА ДОО СПЕЦИЈАЛИЗИРАНА ПРОДАВНИЦА 2 ДИМИТАР ИЛИЕВСКИ МУРАТО БР.10</v>
      </c>
      <c r="I49">
        <f t="shared" si="2"/>
        <v>71</v>
      </c>
    </row>
    <row r="50" spans="1:9" ht="14.25">
      <c r="A50">
        <v>2</v>
      </c>
      <c r="B50" t="s">
        <v>4</v>
      </c>
      <c r="C50" t="s">
        <v>49</v>
      </c>
      <c r="D50">
        <v>1105</v>
      </c>
      <c r="E50" t="str">
        <f t="shared" si="0"/>
        <v>1105-БАТЕРИИ</v>
      </c>
      <c r="F50" t="s">
        <v>6</v>
      </c>
      <c r="G50" t="s">
        <v>7</v>
      </c>
      <c r="H50" t="str">
        <f t="shared" si="1"/>
        <v> АУДИОБМ-МК ДОО СПЕЦИЈИЗИРАНА ПРОДАВНИЦА - БИТОЛА УЛ. РУЖА ДЕЛЧЕВА ББ</v>
      </c>
      <c r="I50">
        <f t="shared" si="2"/>
        <v>69</v>
      </c>
    </row>
    <row r="51" spans="1:9" ht="14.25">
      <c r="A51">
        <v>2</v>
      </c>
      <c r="B51" t="s">
        <v>4</v>
      </c>
      <c r="C51" t="s">
        <v>50</v>
      </c>
      <c r="D51">
        <v>1106</v>
      </c>
      <c r="E51" t="str">
        <f t="shared" si="0"/>
        <v>1106-ПРИКЛУЧОК</v>
      </c>
      <c r="F51" t="s">
        <v>6</v>
      </c>
      <c r="G51" t="s">
        <v>7</v>
      </c>
      <c r="H51" t="str">
        <f t="shared" si="1"/>
        <v> АУДИОБМ-МК ДОО СПЕЦИЈИЗИРАНА ПРОДАВНИЦА - БИТОЛА УЛ. РУЖА ДЕЛЧЕВА ББ</v>
      </c>
      <c r="I51">
        <f t="shared" si="2"/>
        <v>69</v>
      </c>
    </row>
    <row r="52" spans="1:9" ht="14.25">
      <c r="A52">
        <v>2</v>
      </c>
      <c r="B52" t="s">
        <v>4</v>
      </c>
      <c r="C52" t="s">
        <v>51</v>
      </c>
      <c r="D52">
        <v>2301</v>
      </c>
      <c r="E52" t="str">
        <f t="shared" si="0"/>
        <v>2301-ПОДКОЛЕН ПОТПОРЕН АПАРАТ ЗА РАСТЕРЕТУВАЊЕ НА ПОДКОЛЕНИЦА</v>
      </c>
      <c r="F52" t="s">
        <v>52</v>
      </c>
      <c r="G52" t="s">
        <v>53</v>
      </c>
      <c r="H52" t="str">
        <f t="shared" si="1"/>
        <v>ПЗУ АПТЕКА ЕУРОФАРМ АТ ПАЗАР -ПРАВНО ЛИЦЕ  УЛ. ПРИЛЕПСКА БР.ББ</v>
      </c>
      <c r="I52">
        <f t="shared" si="2"/>
        <v>62</v>
      </c>
    </row>
    <row r="53" spans="1:9" ht="14.25">
      <c r="A53">
        <v>2</v>
      </c>
      <c r="B53" t="s">
        <v>4</v>
      </c>
      <c r="C53" t="s">
        <v>51</v>
      </c>
      <c r="D53">
        <v>2301</v>
      </c>
      <c r="E53" t="str">
        <f t="shared" si="0"/>
        <v>2301-ПОДКОЛЕН ПОТПОРЕН АПАРАТ ЗА РАСТЕРЕТУВАЊЕ НА ПОДКОЛЕНИЦА</v>
      </c>
      <c r="F53" t="s">
        <v>54</v>
      </c>
      <c r="G53" t="s">
        <v>55</v>
      </c>
      <c r="H53" t="str">
        <f t="shared" si="1"/>
        <v>ПЗУ АПТЕКА ЕУРОФАРМ БЕЗИСТЕН БИТОЛА-ПРАВНО ЛИЦЕ УЛ.ФИЛИП ВТОРИ МАК. БР.5</v>
      </c>
      <c r="I53">
        <f t="shared" si="2"/>
        <v>72</v>
      </c>
    </row>
    <row r="54" spans="1:9" ht="14.25">
      <c r="A54">
        <v>2</v>
      </c>
      <c r="B54" t="s">
        <v>4</v>
      </c>
      <c r="C54" t="s">
        <v>51</v>
      </c>
      <c r="D54">
        <v>2301</v>
      </c>
      <c r="E54" t="str">
        <f t="shared" si="0"/>
        <v>2301-ПОДКОЛЕН ПОТПОРЕН АПАРАТ ЗА РАСТЕРЕТУВАЊЕ НА ПОДКОЛЕНИЦА</v>
      </c>
      <c r="F54" t="s">
        <v>56</v>
      </c>
      <c r="G54" t="s">
        <v>57</v>
      </c>
      <c r="H54" t="str">
        <f t="shared" si="1"/>
        <v>ПЗУ АПТЕКА ЕУРОФАРМ БИТОЛА-ПРАВНО ЛИЦЕ УЛ. ПАРТИЗАНСКА БР.ББ</v>
      </c>
      <c r="I54">
        <f t="shared" si="2"/>
        <v>60</v>
      </c>
    </row>
    <row r="55" spans="1:9" ht="14.25">
      <c r="A55">
        <v>2</v>
      </c>
      <c r="B55" t="s">
        <v>4</v>
      </c>
      <c r="C55" t="s">
        <v>51</v>
      </c>
      <c r="D55">
        <v>2301</v>
      </c>
      <c r="E55" t="str">
        <f t="shared" si="0"/>
        <v>2301-ПОДКОЛЕН ПОТПОРЕН АПАРАТ ЗА РАСТЕРЕТУВАЊЕ НА ПОДКОЛЕНИЦА</v>
      </c>
      <c r="F55" t="s">
        <v>58</v>
      </c>
      <c r="G55" t="s">
        <v>59</v>
      </c>
      <c r="H55" t="str">
        <f t="shared" si="1"/>
        <v>ПЗУ АПТЕКА ЕУРОФАРМ БУКОВСКИ ЛИВАДИ БИТОЛА-ПРАВНО ЛИЦЕ УЛ.ИЛЧО СТОЈАНОВСКИ БР.1 </v>
      </c>
      <c r="I55">
        <f t="shared" si="2"/>
        <v>80</v>
      </c>
    </row>
    <row r="56" spans="1:9" ht="14.25">
      <c r="A56">
        <v>2</v>
      </c>
      <c r="B56" t="s">
        <v>4</v>
      </c>
      <c r="C56" t="s">
        <v>51</v>
      </c>
      <c r="D56">
        <v>2301</v>
      </c>
      <c r="E56" t="str">
        <f t="shared" si="0"/>
        <v>2301-ПОДКОЛЕН ПОТПОРЕН АПАРАТ ЗА РАСТЕРЕТУВАЊЕ НА ПОДКОЛЕНИЦА</v>
      </c>
      <c r="F56" t="s">
        <v>60</v>
      </c>
      <c r="G56" t="s">
        <v>61</v>
      </c>
      <c r="H56" t="str">
        <f t="shared" si="1"/>
        <v>ПЗУ АПТЕКА ЕУРОФАРМ ВЕРО БИТОЛА-ПРАВНО ЛИЦЕ УЛ.ИГЊАТ АТАНАСОВСКИ ББ</v>
      </c>
      <c r="I56">
        <f t="shared" si="2"/>
        <v>67</v>
      </c>
    </row>
    <row r="57" spans="1:9" ht="14.25">
      <c r="A57">
        <v>2</v>
      </c>
      <c r="B57" t="s">
        <v>4</v>
      </c>
      <c r="C57" t="s">
        <v>51</v>
      </c>
      <c r="D57">
        <v>2301</v>
      </c>
      <c r="E57" t="str">
        <f t="shared" si="0"/>
        <v>2301-ПОДКОЛЕН ПОТПОРЕН АПАРАТ ЗА РАСТЕРЕТУВАЊЕ НА ПОДКОЛЕНИЦА</v>
      </c>
      <c r="F57" t="s">
        <v>62</v>
      </c>
      <c r="G57" t="s">
        <v>63</v>
      </c>
      <c r="H57" t="str">
        <f t="shared" si="1"/>
        <v>ПЗУ АПТЕКА ЕУРОФАРМ ГРОЗД БИТОЛА-ПРАВНО ЛИЦЕ УЛ.ЃУРО ЃАКОВИЌ БР.ББ </v>
      </c>
      <c r="I57">
        <f t="shared" si="2"/>
        <v>67</v>
      </c>
    </row>
    <row r="58" spans="1:9" ht="14.25">
      <c r="A58">
        <v>2</v>
      </c>
      <c r="B58" t="s">
        <v>4</v>
      </c>
      <c r="C58" t="s">
        <v>51</v>
      </c>
      <c r="D58">
        <v>2301</v>
      </c>
      <c r="E58" t="str">
        <f t="shared" si="0"/>
        <v>2301-ПОДКОЛЕН ПОТПОРЕН АПАРАТ ЗА РАСТЕРЕТУВАЊЕ НА ПОДКОЛЕНИЦА</v>
      </c>
      <c r="F58" t="s">
        <v>64</v>
      </c>
      <c r="G58" t="s">
        <v>65</v>
      </c>
      <c r="H58" t="str">
        <f t="shared" si="1"/>
        <v>ПЗУ АПТЕКА ЕУРОФАРМ КАМЕН МОСТ БИТОЛА-ПРАВНО ЛИЦЕ УЛ. СОЛУНСКА БР.234 </v>
      </c>
      <c r="I58">
        <f t="shared" si="2"/>
        <v>70</v>
      </c>
    </row>
    <row r="59" spans="1:9" ht="14.25">
      <c r="A59">
        <v>2</v>
      </c>
      <c r="B59" t="s">
        <v>4</v>
      </c>
      <c r="C59" t="s">
        <v>51</v>
      </c>
      <c r="D59">
        <v>2301</v>
      </c>
      <c r="E59" t="str">
        <f t="shared" si="0"/>
        <v>2301-ПОДКОЛЕН ПОТПОРЕН АПАРАТ ЗА РАСТЕРЕТУВАЊЕ НА ПОДКОЛЕНИЦА</v>
      </c>
      <c r="F59" t="s">
        <v>66</v>
      </c>
      <c r="G59" t="s">
        <v>67</v>
      </c>
      <c r="H59" t="str">
        <f t="shared" si="1"/>
        <v>ПЗУ АПТЕКА ЕУРОФАРМ КОНЗУЛ БИТОЛА-ПРАВНО ЛИЦЕ  УЛ.НИКОЛА ТЕСЛА БР.34</v>
      </c>
      <c r="I59">
        <f t="shared" si="2"/>
        <v>68</v>
      </c>
    </row>
    <row r="60" spans="1:9" ht="14.25">
      <c r="A60">
        <v>2</v>
      </c>
      <c r="B60" t="s">
        <v>4</v>
      </c>
      <c r="C60" t="s">
        <v>51</v>
      </c>
      <c r="D60">
        <v>2301</v>
      </c>
      <c r="E60" t="str">
        <f t="shared" si="0"/>
        <v>2301-ПОДКОЛЕН ПОТПОРЕН АПАРАТ ЗА РАСТЕРЕТУВАЊЕ НА ПОДКОЛЕНИЦА</v>
      </c>
      <c r="F60" t="s">
        <v>68</v>
      </c>
      <c r="G60" t="s">
        <v>69</v>
      </c>
      <c r="H60" t="str">
        <f t="shared" si="1"/>
        <v>ПЗУ АПТЕКА ЕУРОФАРМ ЛИНКЕСТИС БИТОЛА-ПРАВНО ЛИЦЕ УЛ.СОЛУНСКА БР.ББ </v>
      </c>
      <c r="I60">
        <f t="shared" si="2"/>
        <v>67</v>
      </c>
    </row>
    <row r="61" spans="1:9" ht="14.25">
      <c r="A61">
        <v>2</v>
      </c>
      <c r="B61" t="s">
        <v>4</v>
      </c>
      <c r="C61" t="s">
        <v>51</v>
      </c>
      <c r="D61">
        <v>2301</v>
      </c>
      <c r="E61" t="str">
        <f t="shared" si="0"/>
        <v>2301-ПОДКОЛЕН ПОТПОРЕН АПАРАТ ЗА РАСТЕРЕТУВАЊЕ НА ПОДКОЛЕНИЦА</v>
      </c>
      <c r="F61" t="s">
        <v>70</v>
      </c>
      <c r="G61" t="s">
        <v>71</v>
      </c>
      <c r="H61" t="str">
        <f t="shared" si="1"/>
        <v>ПЗУ АПТЕКА ЕУРОФАРМ ПЕЛИСТЕР БИТОЛА-ПРАВНО ЛИЦЕ  УЛ.КЛИМЕНТ ОХРИДСКИ БР.ББ ЗГР.1/ЛАМ.2 ТРГ.-ЦЕН.ПЕЛАГОНКА.2 </v>
      </c>
      <c r="I61">
        <f t="shared" si="2"/>
        <v>108</v>
      </c>
    </row>
    <row r="62" spans="1:9" ht="14.25">
      <c r="A62">
        <v>2</v>
      </c>
      <c r="B62" t="s">
        <v>4</v>
      </c>
      <c r="C62" t="s">
        <v>51</v>
      </c>
      <c r="D62">
        <v>2301</v>
      </c>
      <c r="E62" t="str">
        <f t="shared" si="0"/>
        <v>2301-ПОДКОЛЕН ПОТПОРЕН АПАРАТ ЗА РАСТЕРЕТУВАЊЕ НА ПОДКОЛЕНИЦА</v>
      </c>
      <c r="F62" t="s">
        <v>72</v>
      </c>
      <c r="G62" t="s">
        <v>73</v>
      </c>
      <c r="H62" t="str">
        <f t="shared" si="1"/>
        <v>ПЗУ АПТЕКА ЕУРОФАРМ СТИВ НАУМОВ 1 БИТОЛА-ПРАВНО ЛИЦЕ УЛ.ПЕЦО БОЖИНОВСКИ БР.2</v>
      </c>
      <c r="I62">
        <f t="shared" si="2"/>
        <v>76</v>
      </c>
    </row>
    <row r="63" spans="1:9" ht="14.25">
      <c r="A63">
        <v>2</v>
      </c>
      <c r="B63" t="s">
        <v>4</v>
      </c>
      <c r="C63" t="s">
        <v>51</v>
      </c>
      <c r="D63">
        <v>2301</v>
      </c>
      <c r="E63" t="str">
        <f t="shared" si="0"/>
        <v>2301-ПОДКОЛЕН ПОТПОРЕН АПАРАТ ЗА РАСТЕРЕТУВАЊЕ НА ПОДКОЛЕНИЦА</v>
      </c>
      <c r="F63" t="s">
        <v>74</v>
      </c>
      <c r="G63" t="s">
        <v>75</v>
      </c>
      <c r="H63" t="str">
        <f t="shared" si="1"/>
        <v>ПЗУ АПТЕКА ЕУРОФАРМ ХЕРАКЛЕА БИТОЛА-ПРАВНО ЛИЦЕ УЛ.КЛАНИЦА 12/ЛАМЕЛА Б/6</v>
      </c>
      <c r="I63">
        <f t="shared" si="2"/>
        <v>72</v>
      </c>
    </row>
    <row r="64" spans="1:9" ht="14.25">
      <c r="A64">
        <v>2</v>
      </c>
      <c r="B64" t="s">
        <v>4</v>
      </c>
      <c r="C64" t="s">
        <v>51</v>
      </c>
      <c r="D64">
        <v>2301</v>
      </c>
      <c r="E64" t="str">
        <f t="shared" si="0"/>
        <v>2301-ПОДКОЛЕН ПОТПОРЕН АПАРАТ ЗА РАСТЕРЕТУВАЊЕ НА ПОДКОЛЕНИЦА</v>
      </c>
      <c r="F64" t="s">
        <v>76</v>
      </c>
      <c r="G64" t="s">
        <v>77</v>
      </c>
      <c r="H64" t="str">
        <f t="shared" si="1"/>
        <v>ПЗУ АПТЕКА ЕУРОФАРМ ЦЕНТАР БИТОЛА-ПРАВНО ЛИЦЕ УЛ.ЈОСИФ ЈОСИФОВСКИ БР.1</v>
      </c>
      <c r="I64">
        <f t="shared" si="2"/>
        <v>70</v>
      </c>
    </row>
    <row r="65" spans="1:9" ht="14.25">
      <c r="A65">
        <v>2</v>
      </c>
      <c r="B65" t="s">
        <v>4</v>
      </c>
      <c r="C65" t="s">
        <v>51</v>
      </c>
      <c r="D65">
        <v>2301</v>
      </c>
      <c r="E65" t="str">
        <f t="shared" si="0"/>
        <v>2301-ПОДКОЛЕН ПОТПОРЕН АПАРАТ ЗА РАСТЕРЕТУВАЊЕ НА ПОДКОЛЕНИЦА</v>
      </c>
      <c r="F65" t="s">
        <v>78</v>
      </c>
      <c r="G65" t="s">
        <v>79</v>
      </c>
      <c r="H65" t="str">
        <f t="shared" si="1"/>
        <v>ПЗУ АПТЕКА МЕДИКА ВИВА-ПРАВНО ЛИЦЕ УЛ. ИВАН МИЛУТИНОВИЌ БР.11</v>
      </c>
      <c r="I65">
        <f t="shared" si="2"/>
        <v>61</v>
      </c>
    </row>
    <row r="66" spans="1:9" ht="14.25">
      <c r="A66">
        <v>2</v>
      </c>
      <c r="B66" t="s">
        <v>4</v>
      </c>
      <c r="C66" t="s">
        <v>51</v>
      </c>
      <c r="D66">
        <v>2301</v>
      </c>
      <c r="E66" t="str">
        <f aca="true" t="shared" si="3" ref="E66:E129">D66&amp;"-"&amp;C66</f>
        <v>2301-ПОДКОЛЕН ПОТПОРЕН АПАРАТ ЗА РАСТЕРЕТУВАЊЕ НА ПОДКОЛЕНИЦА</v>
      </c>
      <c r="F66" t="s">
        <v>80</v>
      </c>
      <c r="G66" t="s">
        <v>81</v>
      </c>
      <c r="H66" t="str">
        <f aca="true" t="shared" si="4" ref="H66:H129">F66&amp;" "&amp;G66</f>
        <v>ПЗУ АПТЕКА ХЕДЕРА ФАРМ-ПРАВНО ЛИЦЕ УЛ.АЛЕКСАНДАР ТУРУНЏИЕВ БР.36</v>
      </c>
      <c r="I66">
        <f aca="true" t="shared" si="5" ref="I66:I129">LEN(H66)</f>
        <v>64</v>
      </c>
    </row>
    <row r="67" spans="1:9" ht="14.25">
      <c r="A67">
        <v>2</v>
      </c>
      <c r="B67" t="s">
        <v>4</v>
      </c>
      <c r="C67" t="s">
        <v>51</v>
      </c>
      <c r="D67">
        <v>2301</v>
      </c>
      <c r="E67" t="str">
        <f t="shared" si="3"/>
        <v>2301-ПОДКОЛЕН ПОТПОРЕН АПАРАТ ЗА РАСТЕРЕТУВАЊЕ НА ПОДКОЛЕНИЦА</v>
      </c>
      <c r="F67" t="s">
        <v>82</v>
      </c>
      <c r="G67" t="s">
        <v>83</v>
      </c>
      <c r="H67" t="str">
        <f t="shared" si="4"/>
        <v>ПЗУ ЕУРОФАРМ ЈАВОР-БИТОЛА-ПРАВНО ЛИЦЕ УЛ.МЕЧКИН КАМЕН БР.20</v>
      </c>
      <c r="I67">
        <f t="shared" si="5"/>
        <v>59</v>
      </c>
    </row>
    <row r="68" spans="1:9" ht="14.25">
      <c r="A68">
        <v>2</v>
      </c>
      <c r="B68" t="s">
        <v>4</v>
      </c>
      <c r="C68" t="s">
        <v>84</v>
      </c>
      <c r="D68">
        <v>2302</v>
      </c>
      <c r="E68" t="str">
        <f t="shared" si="3"/>
        <v>2302-ПОДКОЛЕН ПЛАСТИЧЕН АПАРАТ СО ОГРАНИЧУВАЊЕ НА ПЛАНТАРНА ФЛЕКСИЈА (ПЕРЕНЕУС)</v>
      </c>
      <c r="F68" t="s">
        <v>52</v>
      </c>
      <c r="G68" t="s">
        <v>53</v>
      </c>
      <c r="H68" t="str">
        <f t="shared" si="4"/>
        <v>ПЗУ АПТЕКА ЕУРОФАРМ АТ ПАЗАР -ПРАВНО ЛИЦЕ  УЛ. ПРИЛЕПСКА БР.ББ</v>
      </c>
      <c r="I68">
        <f t="shared" si="5"/>
        <v>62</v>
      </c>
    </row>
    <row r="69" spans="1:9" ht="14.25">
      <c r="A69">
        <v>2</v>
      </c>
      <c r="B69" t="s">
        <v>4</v>
      </c>
      <c r="C69" t="s">
        <v>84</v>
      </c>
      <c r="D69">
        <v>2302</v>
      </c>
      <c r="E69" t="str">
        <f t="shared" si="3"/>
        <v>2302-ПОДКОЛЕН ПЛАСТИЧЕН АПАРАТ СО ОГРАНИЧУВАЊЕ НА ПЛАНТАРНА ФЛЕКСИЈА (ПЕРЕНЕУС)</v>
      </c>
      <c r="F69" t="s">
        <v>54</v>
      </c>
      <c r="G69" t="s">
        <v>55</v>
      </c>
      <c r="H69" t="str">
        <f t="shared" si="4"/>
        <v>ПЗУ АПТЕКА ЕУРОФАРМ БЕЗИСТЕН БИТОЛА-ПРАВНО ЛИЦЕ УЛ.ФИЛИП ВТОРИ МАК. БР.5</v>
      </c>
      <c r="I69">
        <f t="shared" si="5"/>
        <v>72</v>
      </c>
    </row>
    <row r="70" spans="1:9" ht="14.25">
      <c r="A70">
        <v>2</v>
      </c>
      <c r="B70" t="s">
        <v>4</v>
      </c>
      <c r="C70" t="s">
        <v>84</v>
      </c>
      <c r="D70">
        <v>2302</v>
      </c>
      <c r="E70" t="str">
        <f t="shared" si="3"/>
        <v>2302-ПОДКОЛЕН ПЛАСТИЧЕН АПАРАТ СО ОГРАНИЧУВАЊЕ НА ПЛАНТАРНА ФЛЕКСИЈА (ПЕРЕНЕУС)</v>
      </c>
      <c r="F70" t="s">
        <v>56</v>
      </c>
      <c r="G70" t="s">
        <v>57</v>
      </c>
      <c r="H70" t="str">
        <f t="shared" si="4"/>
        <v>ПЗУ АПТЕКА ЕУРОФАРМ БИТОЛА-ПРАВНО ЛИЦЕ УЛ. ПАРТИЗАНСКА БР.ББ</v>
      </c>
      <c r="I70">
        <f t="shared" si="5"/>
        <v>60</v>
      </c>
    </row>
    <row r="71" spans="1:9" ht="14.25">
      <c r="A71">
        <v>2</v>
      </c>
      <c r="B71" t="s">
        <v>4</v>
      </c>
      <c r="C71" t="s">
        <v>84</v>
      </c>
      <c r="D71">
        <v>2302</v>
      </c>
      <c r="E71" t="str">
        <f t="shared" si="3"/>
        <v>2302-ПОДКОЛЕН ПЛАСТИЧЕН АПАРАТ СО ОГРАНИЧУВАЊЕ НА ПЛАНТАРНА ФЛЕКСИЈА (ПЕРЕНЕУС)</v>
      </c>
      <c r="F71" t="s">
        <v>58</v>
      </c>
      <c r="G71" t="s">
        <v>59</v>
      </c>
      <c r="H71" t="str">
        <f t="shared" si="4"/>
        <v>ПЗУ АПТЕКА ЕУРОФАРМ БУКОВСКИ ЛИВАДИ БИТОЛА-ПРАВНО ЛИЦЕ УЛ.ИЛЧО СТОЈАНОВСКИ БР.1 </v>
      </c>
      <c r="I71">
        <f t="shared" si="5"/>
        <v>80</v>
      </c>
    </row>
    <row r="72" spans="1:9" ht="14.25">
      <c r="A72">
        <v>2</v>
      </c>
      <c r="B72" t="s">
        <v>4</v>
      </c>
      <c r="C72" t="s">
        <v>84</v>
      </c>
      <c r="D72">
        <v>2302</v>
      </c>
      <c r="E72" t="str">
        <f t="shared" si="3"/>
        <v>2302-ПОДКОЛЕН ПЛАСТИЧЕН АПАРАТ СО ОГРАНИЧУВАЊЕ НА ПЛАНТАРНА ФЛЕКСИЈА (ПЕРЕНЕУС)</v>
      </c>
      <c r="F72" t="s">
        <v>60</v>
      </c>
      <c r="G72" t="s">
        <v>61</v>
      </c>
      <c r="H72" t="str">
        <f t="shared" si="4"/>
        <v>ПЗУ АПТЕКА ЕУРОФАРМ ВЕРО БИТОЛА-ПРАВНО ЛИЦЕ УЛ.ИГЊАТ АТАНАСОВСКИ ББ</v>
      </c>
      <c r="I72">
        <f t="shared" si="5"/>
        <v>67</v>
      </c>
    </row>
    <row r="73" spans="1:9" ht="14.25">
      <c r="A73">
        <v>2</v>
      </c>
      <c r="B73" t="s">
        <v>4</v>
      </c>
      <c r="C73" t="s">
        <v>84</v>
      </c>
      <c r="D73">
        <v>2302</v>
      </c>
      <c r="E73" t="str">
        <f t="shared" si="3"/>
        <v>2302-ПОДКОЛЕН ПЛАСТИЧЕН АПАРАТ СО ОГРАНИЧУВАЊЕ НА ПЛАНТАРНА ФЛЕКСИЈА (ПЕРЕНЕУС)</v>
      </c>
      <c r="F73" t="s">
        <v>62</v>
      </c>
      <c r="G73" t="s">
        <v>63</v>
      </c>
      <c r="H73" t="str">
        <f t="shared" si="4"/>
        <v>ПЗУ АПТЕКА ЕУРОФАРМ ГРОЗД БИТОЛА-ПРАВНО ЛИЦЕ УЛ.ЃУРО ЃАКОВИЌ БР.ББ </v>
      </c>
      <c r="I73">
        <f t="shared" si="5"/>
        <v>67</v>
      </c>
    </row>
    <row r="74" spans="1:9" ht="14.25">
      <c r="A74">
        <v>2</v>
      </c>
      <c r="B74" t="s">
        <v>4</v>
      </c>
      <c r="C74" t="s">
        <v>84</v>
      </c>
      <c r="D74">
        <v>2302</v>
      </c>
      <c r="E74" t="str">
        <f t="shared" si="3"/>
        <v>2302-ПОДКОЛЕН ПЛАСТИЧЕН АПАРАТ СО ОГРАНИЧУВАЊЕ НА ПЛАНТАРНА ФЛЕКСИЈА (ПЕРЕНЕУС)</v>
      </c>
      <c r="F74" t="s">
        <v>64</v>
      </c>
      <c r="G74" t="s">
        <v>65</v>
      </c>
      <c r="H74" t="str">
        <f t="shared" si="4"/>
        <v>ПЗУ АПТЕКА ЕУРОФАРМ КАМЕН МОСТ БИТОЛА-ПРАВНО ЛИЦЕ УЛ. СОЛУНСКА БР.234 </v>
      </c>
      <c r="I74">
        <f t="shared" si="5"/>
        <v>70</v>
      </c>
    </row>
    <row r="75" spans="1:9" ht="14.25">
      <c r="A75">
        <v>2</v>
      </c>
      <c r="B75" t="s">
        <v>4</v>
      </c>
      <c r="C75" t="s">
        <v>84</v>
      </c>
      <c r="D75">
        <v>2302</v>
      </c>
      <c r="E75" t="str">
        <f t="shared" si="3"/>
        <v>2302-ПОДКОЛЕН ПЛАСТИЧЕН АПАРАТ СО ОГРАНИЧУВАЊЕ НА ПЛАНТАРНА ФЛЕКСИЈА (ПЕРЕНЕУС)</v>
      </c>
      <c r="F75" t="s">
        <v>66</v>
      </c>
      <c r="G75" t="s">
        <v>67</v>
      </c>
      <c r="H75" t="str">
        <f t="shared" si="4"/>
        <v>ПЗУ АПТЕКА ЕУРОФАРМ КОНЗУЛ БИТОЛА-ПРАВНО ЛИЦЕ  УЛ.НИКОЛА ТЕСЛА БР.34</v>
      </c>
      <c r="I75">
        <f t="shared" si="5"/>
        <v>68</v>
      </c>
    </row>
    <row r="76" spans="1:9" ht="14.25">
      <c r="A76">
        <v>2</v>
      </c>
      <c r="B76" t="s">
        <v>4</v>
      </c>
      <c r="C76" t="s">
        <v>84</v>
      </c>
      <c r="D76">
        <v>2302</v>
      </c>
      <c r="E76" t="str">
        <f t="shared" si="3"/>
        <v>2302-ПОДКОЛЕН ПЛАСТИЧЕН АПАРАТ СО ОГРАНИЧУВАЊЕ НА ПЛАНТАРНА ФЛЕКСИЈА (ПЕРЕНЕУС)</v>
      </c>
      <c r="F76" t="s">
        <v>68</v>
      </c>
      <c r="G76" t="s">
        <v>69</v>
      </c>
      <c r="H76" t="str">
        <f t="shared" si="4"/>
        <v>ПЗУ АПТЕКА ЕУРОФАРМ ЛИНКЕСТИС БИТОЛА-ПРАВНО ЛИЦЕ УЛ.СОЛУНСКА БР.ББ </v>
      </c>
      <c r="I76">
        <f t="shared" si="5"/>
        <v>67</v>
      </c>
    </row>
    <row r="77" spans="1:9" ht="14.25">
      <c r="A77">
        <v>2</v>
      </c>
      <c r="B77" t="s">
        <v>4</v>
      </c>
      <c r="C77" t="s">
        <v>84</v>
      </c>
      <c r="D77">
        <v>2302</v>
      </c>
      <c r="E77" t="str">
        <f t="shared" si="3"/>
        <v>2302-ПОДКОЛЕН ПЛАСТИЧЕН АПАРАТ СО ОГРАНИЧУВАЊЕ НА ПЛАНТАРНА ФЛЕКСИЈА (ПЕРЕНЕУС)</v>
      </c>
      <c r="F77" t="s">
        <v>70</v>
      </c>
      <c r="G77" t="s">
        <v>71</v>
      </c>
      <c r="H77" t="str">
        <f t="shared" si="4"/>
        <v>ПЗУ АПТЕКА ЕУРОФАРМ ПЕЛИСТЕР БИТОЛА-ПРАВНО ЛИЦЕ  УЛ.КЛИМЕНТ ОХРИДСКИ БР.ББ ЗГР.1/ЛАМ.2 ТРГ.-ЦЕН.ПЕЛАГОНКА.2 </v>
      </c>
      <c r="I77">
        <f t="shared" si="5"/>
        <v>108</v>
      </c>
    </row>
    <row r="78" spans="1:9" ht="14.25">
      <c r="A78">
        <v>2</v>
      </c>
      <c r="B78" t="s">
        <v>4</v>
      </c>
      <c r="C78" t="s">
        <v>84</v>
      </c>
      <c r="D78">
        <v>2302</v>
      </c>
      <c r="E78" t="str">
        <f t="shared" si="3"/>
        <v>2302-ПОДКОЛЕН ПЛАСТИЧЕН АПАРАТ СО ОГРАНИЧУВАЊЕ НА ПЛАНТАРНА ФЛЕКСИЈА (ПЕРЕНЕУС)</v>
      </c>
      <c r="F78" t="s">
        <v>72</v>
      </c>
      <c r="G78" t="s">
        <v>73</v>
      </c>
      <c r="H78" t="str">
        <f t="shared" si="4"/>
        <v>ПЗУ АПТЕКА ЕУРОФАРМ СТИВ НАУМОВ 1 БИТОЛА-ПРАВНО ЛИЦЕ УЛ.ПЕЦО БОЖИНОВСКИ БР.2</v>
      </c>
      <c r="I78">
        <f t="shared" si="5"/>
        <v>76</v>
      </c>
    </row>
    <row r="79" spans="1:9" ht="14.25">
      <c r="A79">
        <v>2</v>
      </c>
      <c r="B79" t="s">
        <v>4</v>
      </c>
      <c r="C79" t="s">
        <v>84</v>
      </c>
      <c r="D79">
        <v>2302</v>
      </c>
      <c r="E79" t="str">
        <f t="shared" si="3"/>
        <v>2302-ПОДКОЛЕН ПЛАСТИЧЕН АПАРАТ СО ОГРАНИЧУВАЊЕ НА ПЛАНТАРНА ФЛЕКСИЈА (ПЕРЕНЕУС)</v>
      </c>
      <c r="F79" t="s">
        <v>74</v>
      </c>
      <c r="G79" t="s">
        <v>75</v>
      </c>
      <c r="H79" t="str">
        <f t="shared" si="4"/>
        <v>ПЗУ АПТЕКА ЕУРОФАРМ ХЕРАКЛЕА БИТОЛА-ПРАВНО ЛИЦЕ УЛ.КЛАНИЦА 12/ЛАМЕЛА Б/6</v>
      </c>
      <c r="I79">
        <f t="shared" si="5"/>
        <v>72</v>
      </c>
    </row>
    <row r="80" spans="1:9" ht="14.25">
      <c r="A80">
        <v>2</v>
      </c>
      <c r="B80" t="s">
        <v>4</v>
      </c>
      <c r="C80" t="s">
        <v>84</v>
      </c>
      <c r="D80">
        <v>2302</v>
      </c>
      <c r="E80" t="str">
        <f t="shared" si="3"/>
        <v>2302-ПОДКОЛЕН ПЛАСТИЧЕН АПАРАТ СО ОГРАНИЧУВАЊЕ НА ПЛАНТАРНА ФЛЕКСИЈА (ПЕРЕНЕУС)</v>
      </c>
      <c r="F80" t="s">
        <v>76</v>
      </c>
      <c r="G80" t="s">
        <v>77</v>
      </c>
      <c r="H80" t="str">
        <f t="shared" si="4"/>
        <v>ПЗУ АПТЕКА ЕУРОФАРМ ЦЕНТАР БИТОЛА-ПРАВНО ЛИЦЕ УЛ.ЈОСИФ ЈОСИФОВСКИ БР.1</v>
      </c>
      <c r="I80">
        <f t="shared" si="5"/>
        <v>70</v>
      </c>
    </row>
    <row r="81" spans="1:9" ht="14.25">
      <c r="A81">
        <v>2</v>
      </c>
      <c r="B81" t="s">
        <v>4</v>
      </c>
      <c r="C81" t="s">
        <v>84</v>
      </c>
      <c r="D81">
        <v>2302</v>
      </c>
      <c r="E81" t="str">
        <f t="shared" si="3"/>
        <v>2302-ПОДКОЛЕН ПЛАСТИЧЕН АПАРАТ СО ОГРАНИЧУВАЊЕ НА ПЛАНТАРНА ФЛЕКСИЈА (ПЕРЕНЕУС)</v>
      </c>
      <c r="F81" t="s">
        <v>78</v>
      </c>
      <c r="G81" t="s">
        <v>79</v>
      </c>
      <c r="H81" t="str">
        <f t="shared" si="4"/>
        <v>ПЗУ АПТЕКА МЕДИКА ВИВА-ПРАВНО ЛИЦЕ УЛ. ИВАН МИЛУТИНОВИЌ БР.11</v>
      </c>
      <c r="I81">
        <f t="shared" si="5"/>
        <v>61</v>
      </c>
    </row>
    <row r="82" spans="1:9" ht="14.25">
      <c r="A82">
        <v>2</v>
      </c>
      <c r="B82" t="s">
        <v>4</v>
      </c>
      <c r="C82" t="s">
        <v>84</v>
      </c>
      <c r="D82">
        <v>2302</v>
      </c>
      <c r="E82" t="str">
        <f t="shared" si="3"/>
        <v>2302-ПОДКОЛЕН ПЛАСТИЧЕН АПАРАТ СО ОГРАНИЧУВАЊЕ НА ПЛАНТАРНА ФЛЕКСИЈА (ПЕРЕНЕУС)</v>
      </c>
      <c r="F82" t="s">
        <v>80</v>
      </c>
      <c r="G82" t="s">
        <v>81</v>
      </c>
      <c r="H82" t="str">
        <f t="shared" si="4"/>
        <v>ПЗУ АПТЕКА ХЕДЕРА ФАРМ-ПРАВНО ЛИЦЕ УЛ.АЛЕКСАНДАР ТУРУНЏИЕВ БР.36</v>
      </c>
      <c r="I82">
        <f t="shared" si="5"/>
        <v>64</v>
      </c>
    </row>
    <row r="83" spans="1:9" ht="14.25">
      <c r="A83">
        <v>2</v>
      </c>
      <c r="B83" t="s">
        <v>4</v>
      </c>
      <c r="C83" t="s">
        <v>84</v>
      </c>
      <c r="D83">
        <v>2302</v>
      </c>
      <c r="E83" t="str">
        <f t="shared" si="3"/>
        <v>2302-ПОДКОЛЕН ПЛАСТИЧЕН АПАРАТ СО ОГРАНИЧУВАЊЕ НА ПЛАНТАРНА ФЛЕКСИЈА (ПЕРЕНЕУС)</v>
      </c>
      <c r="F83" t="s">
        <v>82</v>
      </c>
      <c r="G83" t="s">
        <v>83</v>
      </c>
      <c r="H83" t="str">
        <f t="shared" si="4"/>
        <v>ПЗУ ЕУРОФАРМ ЈАВОР-БИТОЛА-ПРАВНО ЛИЦЕ УЛ.МЕЧКИН КАМЕН БР.20</v>
      </c>
      <c r="I83">
        <f t="shared" si="5"/>
        <v>59</v>
      </c>
    </row>
    <row r="84" spans="1:9" ht="14.25">
      <c r="A84">
        <v>2</v>
      </c>
      <c r="B84" t="s">
        <v>4</v>
      </c>
      <c r="C84" t="s">
        <v>85</v>
      </c>
      <c r="D84">
        <v>2304</v>
      </c>
      <c r="E84" t="str">
        <f t="shared" si="3"/>
        <v>2304-ПОДКОЛЕН АПАРАТ СО СКОЧЕН ЗГЛОБ И МЕТАЛНА САНДАЛА</v>
      </c>
      <c r="F84" t="s">
        <v>52</v>
      </c>
      <c r="G84" t="s">
        <v>53</v>
      </c>
      <c r="H84" t="str">
        <f t="shared" si="4"/>
        <v>ПЗУ АПТЕКА ЕУРОФАРМ АТ ПАЗАР -ПРАВНО ЛИЦЕ  УЛ. ПРИЛЕПСКА БР.ББ</v>
      </c>
      <c r="I84">
        <f t="shared" si="5"/>
        <v>62</v>
      </c>
    </row>
    <row r="85" spans="1:9" ht="14.25">
      <c r="A85">
        <v>2</v>
      </c>
      <c r="B85" t="s">
        <v>4</v>
      </c>
      <c r="C85" t="s">
        <v>85</v>
      </c>
      <c r="D85">
        <v>2304</v>
      </c>
      <c r="E85" t="str">
        <f t="shared" si="3"/>
        <v>2304-ПОДКОЛЕН АПАРАТ СО СКОЧЕН ЗГЛОБ И МЕТАЛНА САНДАЛА</v>
      </c>
      <c r="F85" t="s">
        <v>54</v>
      </c>
      <c r="G85" t="s">
        <v>55</v>
      </c>
      <c r="H85" t="str">
        <f t="shared" si="4"/>
        <v>ПЗУ АПТЕКА ЕУРОФАРМ БЕЗИСТЕН БИТОЛА-ПРАВНО ЛИЦЕ УЛ.ФИЛИП ВТОРИ МАК. БР.5</v>
      </c>
      <c r="I85">
        <f t="shared" si="5"/>
        <v>72</v>
      </c>
    </row>
    <row r="86" spans="1:9" ht="14.25">
      <c r="A86">
        <v>2</v>
      </c>
      <c r="B86" t="s">
        <v>4</v>
      </c>
      <c r="C86" t="s">
        <v>85</v>
      </c>
      <c r="D86">
        <v>2304</v>
      </c>
      <c r="E86" t="str">
        <f t="shared" si="3"/>
        <v>2304-ПОДКОЛЕН АПАРАТ СО СКОЧЕН ЗГЛОБ И МЕТАЛНА САНДАЛА</v>
      </c>
      <c r="F86" t="s">
        <v>56</v>
      </c>
      <c r="G86" t="s">
        <v>57</v>
      </c>
      <c r="H86" t="str">
        <f t="shared" si="4"/>
        <v>ПЗУ АПТЕКА ЕУРОФАРМ БИТОЛА-ПРАВНО ЛИЦЕ УЛ. ПАРТИЗАНСКА БР.ББ</v>
      </c>
      <c r="I86">
        <f t="shared" si="5"/>
        <v>60</v>
      </c>
    </row>
    <row r="87" spans="1:9" ht="14.25">
      <c r="A87">
        <v>2</v>
      </c>
      <c r="B87" t="s">
        <v>4</v>
      </c>
      <c r="C87" t="s">
        <v>85</v>
      </c>
      <c r="D87">
        <v>2304</v>
      </c>
      <c r="E87" t="str">
        <f t="shared" si="3"/>
        <v>2304-ПОДКОЛЕН АПАРАТ СО СКОЧЕН ЗГЛОБ И МЕТАЛНА САНДАЛА</v>
      </c>
      <c r="F87" t="s">
        <v>58</v>
      </c>
      <c r="G87" t="s">
        <v>59</v>
      </c>
      <c r="H87" t="str">
        <f t="shared" si="4"/>
        <v>ПЗУ АПТЕКА ЕУРОФАРМ БУКОВСКИ ЛИВАДИ БИТОЛА-ПРАВНО ЛИЦЕ УЛ.ИЛЧО СТОЈАНОВСКИ БР.1 </v>
      </c>
      <c r="I87">
        <f t="shared" si="5"/>
        <v>80</v>
      </c>
    </row>
    <row r="88" spans="1:9" ht="14.25">
      <c r="A88">
        <v>2</v>
      </c>
      <c r="B88" t="s">
        <v>4</v>
      </c>
      <c r="C88" t="s">
        <v>85</v>
      </c>
      <c r="D88">
        <v>2304</v>
      </c>
      <c r="E88" t="str">
        <f t="shared" si="3"/>
        <v>2304-ПОДКОЛЕН АПАРАТ СО СКОЧЕН ЗГЛОБ И МЕТАЛНА САНДАЛА</v>
      </c>
      <c r="F88" t="s">
        <v>60</v>
      </c>
      <c r="G88" t="s">
        <v>61</v>
      </c>
      <c r="H88" t="str">
        <f t="shared" si="4"/>
        <v>ПЗУ АПТЕКА ЕУРОФАРМ ВЕРО БИТОЛА-ПРАВНО ЛИЦЕ УЛ.ИГЊАТ АТАНАСОВСКИ ББ</v>
      </c>
      <c r="I88">
        <f t="shared" si="5"/>
        <v>67</v>
      </c>
    </row>
    <row r="89" spans="1:9" ht="14.25">
      <c r="A89">
        <v>2</v>
      </c>
      <c r="B89" t="s">
        <v>4</v>
      </c>
      <c r="C89" t="s">
        <v>85</v>
      </c>
      <c r="D89">
        <v>2304</v>
      </c>
      <c r="E89" t="str">
        <f t="shared" si="3"/>
        <v>2304-ПОДКОЛЕН АПАРАТ СО СКОЧЕН ЗГЛОБ И МЕТАЛНА САНДАЛА</v>
      </c>
      <c r="F89" t="s">
        <v>62</v>
      </c>
      <c r="G89" t="s">
        <v>63</v>
      </c>
      <c r="H89" t="str">
        <f t="shared" si="4"/>
        <v>ПЗУ АПТЕКА ЕУРОФАРМ ГРОЗД БИТОЛА-ПРАВНО ЛИЦЕ УЛ.ЃУРО ЃАКОВИЌ БР.ББ </v>
      </c>
      <c r="I89">
        <f t="shared" si="5"/>
        <v>67</v>
      </c>
    </row>
    <row r="90" spans="1:9" ht="14.25">
      <c r="A90">
        <v>2</v>
      </c>
      <c r="B90" t="s">
        <v>4</v>
      </c>
      <c r="C90" t="s">
        <v>85</v>
      </c>
      <c r="D90">
        <v>2304</v>
      </c>
      <c r="E90" t="str">
        <f t="shared" si="3"/>
        <v>2304-ПОДКОЛЕН АПАРАТ СО СКОЧЕН ЗГЛОБ И МЕТАЛНА САНДАЛА</v>
      </c>
      <c r="F90" t="s">
        <v>64</v>
      </c>
      <c r="G90" t="s">
        <v>65</v>
      </c>
      <c r="H90" t="str">
        <f t="shared" si="4"/>
        <v>ПЗУ АПТЕКА ЕУРОФАРМ КАМЕН МОСТ БИТОЛА-ПРАВНО ЛИЦЕ УЛ. СОЛУНСКА БР.234 </v>
      </c>
      <c r="I90">
        <f t="shared" si="5"/>
        <v>70</v>
      </c>
    </row>
    <row r="91" spans="1:9" ht="14.25">
      <c r="A91">
        <v>2</v>
      </c>
      <c r="B91" t="s">
        <v>4</v>
      </c>
      <c r="C91" t="s">
        <v>85</v>
      </c>
      <c r="D91">
        <v>2304</v>
      </c>
      <c r="E91" t="str">
        <f t="shared" si="3"/>
        <v>2304-ПОДКОЛЕН АПАРАТ СО СКОЧЕН ЗГЛОБ И МЕТАЛНА САНДАЛА</v>
      </c>
      <c r="F91" t="s">
        <v>66</v>
      </c>
      <c r="G91" t="s">
        <v>67</v>
      </c>
      <c r="H91" t="str">
        <f t="shared" si="4"/>
        <v>ПЗУ АПТЕКА ЕУРОФАРМ КОНЗУЛ БИТОЛА-ПРАВНО ЛИЦЕ  УЛ.НИКОЛА ТЕСЛА БР.34</v>
      </c>
      <c r="I91">
        <f t="shared" si="5"/>
        <v>68</v>
      </c>
    </row>
    <row r="92" spans="1:9" ht="14.25">
      <c r="A92">
        <v>2</v>
      </c>
      <c r="B92" t="s">
        <v>4</v>
      </c>
      <c r="C92" t="s">
        <v>85</v>
      </c>
      <c r="D92">
        <v>2304</v>
      </c>
      <c r="E92" t="str">
        <f t="shared" si="3"/>
        <v>2304-ПОДКОЛЕН АПАРАТ СО СКОЧЕН ЗГЛОБ И МЕТАЛНА САНДАЛА</v>
      </c>
      <c r="F92" t="s">
        <v>68</v>
      </c>
      <c r="G92" t="s">
        <v>69</v>
      </c>
      <c r="H92" t="str">
        <f t="shared" si="4"/>
        <v>ПЗУ АПТЕКА ЕУРОФАРМ ЛИНКЕСТИС БИТОЛА-ПРАВНО ЛИЦЕ УЛ.СОЛУНСКА БР.ББ </v>
      </c>
      <c r="I92">
        <f t="shared" si="5"/>
        <v>67</v>
      </c>
    </row>
    <row r="93" spans="1:9" ht="14.25">
      <c r="A93">
        <v>2</v>
      </c>
      <c r="B93" t="s">
        <v>4</v>
      </c>
      <c r="C93" t="s">
        <v>85</v>
      </c>
      <c r="D93">
        <v>2304</v>
      </c>
      <c r="E93" t="str">
        <f t="shared" si="3"/>
        <v>2304-ПОДКОЛЕН АПАРАТ СО СКОЧЕН ЗГЛОБ И МЕТАЛНА САНДАЛА</v>
      </c>
      <c r="F93" t="s">
        <v>70</v>
      </c>
      <c r="G93" t="s">
        <v>71</v>
      </c>
      <c r="H93" t="str">
        <f t="shared" si="4"/>
        <v>ПЗУ АПТЕКА ЕУРОФАРМ ПЕЛИСТЕР БИТОЛА-ПРАВНО ЛИЦЕ  УЛ.КЛИМЕНТ ОХРИДСКИ БР.ББ ЗГР.1/ЛАМ.2 ТРГ.-ЦЕН.ПЕЛАГОНКА.2 </v>
      </c>
      <c r="I93">
        <f t="shared" si="5"/>
        <v>108</v>
      </c>
    </row>
    <row r="94" spans="1:9" ht="14.25">
      <c r="A94">
        <v>2</v>
      </c>
      <c r="B94" t="s">
        <v>4</v>
      </c>
      <c r="C94" t="s">
        <v>85</v>
      </c>
      <c r="D94">
        <v>2304</v>
      </c>
      <c r="E94" t="str">
        <f t="shared" si="3"/>
        <v>2304-ПОДКОЛЕН АПАРАТ СО СКОЧЕН ЗГЛОБ И МЕТАЛНА САНДАЛА</v>
      </c>
      <c r="F94" t="s">
        <v>72</v>
      </c>
      <c r="G94" t="s">
        <v>73</v>
      </c>
      <c r="H94" t="str">
        <f t="shared" si="4"/>
        <v>ПЗУ АПТЕКА ЕУРОФАРМ СТИВ НАУМОВ 1 БИТОЛА-ПРАВНО ЛИЦЕ УЛ.ПЕЦО БОЖИНОВСКИ БР.2</v>
      </c>
      <c r="I94">
        <f t="shared" si="5"/>
        <v>76</v>
      </c>
    </row>
    <row r="95" spans="1:9" ht="14.25">
      <c r="A95">
        <v>2</v>
      </c>
      <c r="B95" t="s">
        <v>4</v>
      </c>
      <c r="C95" t="s">
        <v>85</v>
      </c>
      <c r="D95">
        <v>2304</v>
      </c>
      <c r="E95" t="str">
        <f t="shared" si="3"/>
        <v>2304-ПОДКОЛЕН АПАРАТ СО СКОЧЕН ЗГЛОБ И МЕТАЛНА САНДАЛА</v>
      </c>
      <c r="F95" t="s">
        <v>74</v>
      </c>
      <c r="G95" t="s">
        <v>75</v>
      </c>
      <c r="H95" t="str">
        <f t="shared" si="4"/>
        <v>ПЗУ АПТЕКА ЕУРОФАРМ ХЕРАКЛЕА БИТОЛА-ПРАВНО ЛИЦЕ УЛ.КЛАНИЦА 12/ЛАМЕЛА Б/6</v>
      </c>
      <c r="I95">
        <f t="shared" si="5"/>
        <v>72</v>
      </c>
    </row>
    <row r="96" spans="1:9" ht="14.25">
      <c r="A96">
        <v>2</v>
      </c>
      <c r="B96" t="s">
        <v>4</v>
      </c>
      <c r="C96" t="s">
        <v>85</v>
      </c>
      <c r="D96">
        <v>2304</v>
      </c>
      <c r="E96" t="str">
        <f t="shared" si="3"/>
        <v>2304-ПОДКОЛЕН АПАРАТ СО СКОЧЕН ЗГЛОБ И МЕТАЛНА САНДАЛА</v>
      </c>
      <c r="F96" t="s">
        <v>76</v>
      </c>
      <c r="G96" t="s">
        <v>77</v>
      </c>
      <c r="H96" t="str">
        <f t="shared" si="4"/>
        <v>ПЗУ АПТЕКА ЕУРОФАРМ ЦЕНТАР БИТОЛА-ПРАВНО ЛИЦЕ УЛ.ЈОСИФ ЈОСИФОВСКИ БР.1</v>
      </c>
      <c r="I96">
        <f t="shared" si="5"/>
        <v>70</v>
      </c>
    </row>
    <row r="97" spans="1:9" ht="14.25">
      <c r="A97">
        <v>2</v>
      </c>
      <c r="B97" t="s">
        <v>4</v>
      </c>
      <c r="C97" t="s">
        <v>85</v>
      </c>
      <c r="D97">
        <v>2304</v>
      </c>
      <c r="E97" t="str">
        <f t="shared" si="3"/>
        <v>2304-ПОДКОЛЕН АПАРАТ СО СКОЧЕН ЗГЛОБ И МЕТАЛНА САНДАЛА</v>
      </c>
      <c r="F97" t="s">
        <v>78</v>
      </c>
      <c r="G97" t="s">
        <v>79</v>
      </c>
      <c r="H97" t="str">
        <f t="shared" si="4"/>
        <v>ПЗУ АПТЕКА МЕДИКА ВИВА-ПРАВНО ЛИЦЕ УЛ. ИВАН МИЛУТИНОВИЌ БР.11</v>
      </c>
      <c r="I97">
        <f t="shared" si="5"/>
        <v>61</v>
      </c>
    </row>
    <row r="98" spans="1:9" ht="14.25">
      <c r="A98">
        <v>2</v>
      </c>
      <c r="B98" t="s">
        <v>4</v>
      </c>
      <c r="C98" t="s">
        <v>85</v>
      </c>
      <c r="D98">
        <v>2304</v>
      </c>
      <c r="E98" t="str">
        <f t="shared" si="3"/>
        <v>2304-ПОДКОЛЕН АПАРАТ СО СКОЧЕН ЗГЛОБ И МЕТАЛНА САНДАЛА</v>
      </c>
      <c r="F98" t="s">
        <v>80</v>
      </c>
      <c r="G98" t="s">
        <v>81</v>
      </c>
      <c r="H98" t="str">
        <f t="shared" si="4"/>
        <v>ПЗУ АПТЕКА ХЕДЕРА ФАРМ-ПРАВНО ЛИЦЕ УЛ.АЛЕКСАНДАР ТУРУНЏИЕВ БР.36</v>
      </c>
      <c r="I98">
        <f t="shared" si="5"/>
        <v>64</v>
      </c>
    </row>
    <row r="99" spans="1:9" ht="14.25">
      <c r="A99">
        <v>2</v>
      </c>
      <c r="B99" t="s">
        <v>4</v>
      </c>
      <c r="C99" t="s">
        <v>85</v>
      </c>
      <c r="D99">
        <v>2304</v>
      </c>
      <c r="E99" t="str">
        <f t="shared" si="3"/>
        <v>2304-ПОДКОЛЕН АПАРАТ СО СКОЧЕН ЗГЛОБ И МЕТАЛНА САНДАЛА</v>
      </c>
      <c r="F99" t="s">
        <v>82</v>
      </c>
      <c r="G99" t="s">
        <v>83</v>
      </c>
      <c r="H99" t="str">
        <f t="shared" si="4"/>
        <v>ПЗУ ЕУРОФАРМ ЈАВОР-БИТОЛА-ПРАВНО ЛИЦЕ УЛ.МЕЧКИН КАМЕН БР.20</v>
      </c>
      <c r="I99">
        <f t="shared" si="5"/>
        <v>59</v>
      </c>
    </row>
    <row r="100" spans="1:9" ht="14.25">
      <c r="A100">
        <v>2</v>
      </c>
      <c r="B100" t="s">
        <v>4</v>
      </c>
      <c r="C100" t="s">
        <v>86</v>
      </c>
      <c r="D100">
        <v>2401</v>
      </c>
      <c r="E100" t="str">
        <f t="shared" si="3"/>
        <v>2401-НАДЛАКТЕН КОРЕКТИВЕН АПАРАТ СО МЕХАНИЗАМ ЗА КОРЕКЦИЈА ВО ЛАКТЕН ЗГЛОБ (РЕДЕРСМАН)</v>
      </c>
      <c r="F100" t="s">
        <v>52</v>
      </c>
      <c r="G100" t="s">
        <v>53</v>
      </c>
      <c r="H100" t="str">
        <f t="shared" si="4"/>
        <v>ПЗУ АПТЕКА ЕУРОФАРМ АТ ПАЗАР -ПРАВНО ЛИЦЕ  УЛ. ПРИЛЕПСКА БР.ББ</v>
      </c>
      <c r="I100">
        <f t="shared" si="5"/>
        <v>62</v>
      </c>
    </row>
    <row r="101" spans="1:9" ht="14.25">
      <c r="A101">
        <v>2</v>
      </c>
      <c r="B101" t="s">
        <v>4</v>
      </c>
      <c r="C101" t="s">
        <v>86</v>
      </c>
      <c r="D101">
        <v>2401</v>
      </c>
      <c r="E101" t="str">
        <f t="shared" si="3"/>
        <v>2401-НАДЛАКТЕН КОРЕКТИВЕН АПАРАТ СО МЕХАНИЗАМ ЗА КОРЕКЦИЈА ВО ЛАКТЕН ЗГЛОБ (РЕДЕРСМАН)</v>
      </c>
      <c r="F101" t="s">
        <v>54</v>
      </c>
      <c r="G101" t="s">
        <v>55</v>
      </c>
      <c r="H101" t="str">
        <f t="shared" si="4"/>
        <v>ПЗУ АПТЕКА ЕУРОФАРМ БЕЗИСТЕН БИТОЛА-ПРАВНО ЛИЦЕ УЛ.ФИЛИП ВТОРИ МАК. БР.5</v>
      </c>
      <c r="I101">
        <f t="shared" si="5"/>
        <v>72</v>
      </c>
    </row>
    <row r="102" spans="1:9" ht="14.25">
      <c r="A102">
        <v>2</v>
      </c>
      <c r="B102" t="s">
        <v>4</v>
      </c>
      <c r="C102" t="s">
        <v>86</v>
      </c>
      <c r="D102">
        <v>2401</v>
      </c>
      <c r="E102" t="str">
        <f t="shared" si="3"/>
        <v>2401-НАДЛАКТЕН КОРЕКТИВЕН АПАРАТ СО МЕХАНИЗАМ ЗА КОРЕКЦИЈА ВО ЛАКТЕН ЗГЛОБ (РЕДЕРСМАН)</v>
      </c>
      <c r="F102" t="s">
        <v>56</v>
      </c>
      <c r="G102" t="s">
        <v>57</v>
      </c>
      <c r="H102" t="str">
        <f t="shared" si="4"/>
        <v>ПЗУ АПТЕКА ЕУРОФАРМ БИТОЛА-ПРАВНО ЛИЦЕ УЛ. ПАРТИЗАНСКА БР.ББ</v>
      </c>
      <c r="I102">
        <f t="shared" si="5"/>
        <v>60</v>
      </c>
    </row>
    <row r="103" spans="1:9" ht="14.25">
      <c r="A103">
        <v>2</v>
      </c>
      <c r="B103" t="s">
        <v>4</v>
      </c>
      <c r="C103" t="s">
        <v>86</v>
      </c>
      <c r="D103">
        <v>2401</v>
      </c>
      <c r="E103" t="str">
        <f t="shared" si="3"/>
        <v>2401-НАДЛАКТЕН КОРЕКТИВЕН АПАРАТ СО МЕХАНИЗАМ ЗА КОРЕКЦИЈА ВО ЛАКТЕН ЗГЛОБ (РЕДЕРСМАН)</v>
      </c>
      <c r="F103" t="s">
        <v>58</v>
      </c>
      <c r="G103" t="s">
        <v>59</v>
      </c>
      <c r="H103" t="str">
        <f t="shared" si="4"/>
        <v>ПЗУ АПТЕКА ЕУРОФАРМ БУКОВСКИ ЛИВАДИ БИТОЛА-ПРАВНО ЛИЦЕ УЛ.ИЛЧО СТОЈАНОВСКИ БР.1 </v>
      </c>
      <c r="I103">
        <f t="shared" si="5"/>
        <v>80</v>
      </c>
    </row>
    <row r="104" spans="1:9" ht="14.25">
      <c r="A104">
        <v>2</v>
      </c>
      <c r="B104" t="s">
        <v>4</v>
      </c>
      <c r="C104" t="s">
        <v>86</v>
      </c>
      <c r="D104">
        <v>2401</v>
      </c>
      <c r="E104" t="str">
        <f t="shared" si="3"/>
        <v>2401-НАДЛАКТЕН КОРЕКТИВЕН АПАРАТ СО МЕХАНИЗАМ ЗА КОРЕКЦИЈА ВО ЛАКТЕН ЗГЛОБ (РЕДЕРСМАН)</v>
      </c>
      <c r="F104" t="s">
        <v>60</v>
      </c>
      <c r="G104" t="s">
        <v>61</v>
      </c>
      <c r="H104" t="str">
        <f t="shared" si="4"/>
        <v>ПЗУ АПТЕКА ЕУРОФАРМ ВЕРО БИТОЛА-ПРАВНО ЛИЦЕ УЛ.ИГЊАТ АТАНАСОВСКИ ББ</v>
      </c>
      <c r="I104">
        <f t="shared" si="5"/>
        <v>67</v>
      </c>
    </row>
    <row r="105" spans="1:9" ht="14.25">
      <c r="A105">
        <v>2</v>
      </c>
      <c r="B105" t="s">
        <v>4</v>
      </c>
      <c r="C105" t="s">
        <v>86</v>
      </c>
      <c r="D105">
        <v>2401</v>
      </c>
      <c r="E105" t="str">
        <f t="shared" si="3"/>
        <v>2401-НАДЛАКТЕН КОРЕКТИВЕН АПАРАТ СО МЕХАНИЗАМ ЗА КОРЕКЦИЈА ВО ЛАКТЕН ЗГЛОБ (РЕДЕРСМАН)</v>
      </c>
      <c r="F105" t="s">
        <v>62</v>
      </c>
      <c r="G105" t="s">
        <v>63</v>
      </c>
      <c r="H105" t="str">
        <f t="shared" si="4"/>
        <v>ПЗУ АПТЕКА ЕУРОФАРМ ГРОЗД БИТОЛА-ПРАВНО ЛИЦЕ УЛ.ЃУРО ЃАКОВИЌ БР.ББ </v>
      </c>
      <c r="I105">
        <f t="shared" si="5"/>
        <v>67</v>
      </c>
    </row>
    <row r="106" spans="1:9" ht="14.25">
      <c r="A106">
        <v>2</v>
      </c>
      <c r="B106" t="s">
        <v>4</v>
      </c>
      <c r="C106" t="s">
        <v>86</v>
      </c>
      <c r="D106">
        <v>2401</v>
      </c>
      <c r="E106" t="str">
        <f t="shared" si="3"/>
        <v>2401-НАДЛАКТЕН КОРЕКТИВЕН АПАРАТ СО МЕХАНИЗАМ ЗА КОРЕКЦИЈА ВО ЛАКТЕН ЗГЛОБ (РЕДЕРСМАН)</v>
      </c>
      <c r="F106" t="s">
        <v>64</v>
      </c>
      <c r="G106" t="s">
        <v>65</v>
      </c>
      <c r="H106" t="str">
        <f t="shared" si="4"/>
        <v>ПЗУ АПТЕКА ЕУРОФАРМ КАМЕН МОСТ БИТОЛА-ПРАВНО ЛИЦЕ УЛ. СОЛУНСКА БР.234 </v>
      </c>
      <c r="I106">
        <f t="shared" si="5"/>
        <v>70</v>
      </c>
    </row>
    <row r="107" spans="1:9" ht="14.25">
      <c r="A107">
        <v>2</v>
      </c>
      <c r="B107" t="s">
        <v>4</v>
      </c>
      <c r="C107" t="s">
        <v>86</v>
      </c>
      <c r="D107">
        <v>2401</v>
      </c>
      <c r="E107" t="str">
        <f t="shared" si="3"/>
        <v>2401-НАДЛАКТЕН КОРЕКТИВЕН АПАРАТ СО МЕХАНИЗАМ ЗА КОРЕКЦИЈА ВО ЛАКТЕН ЗГЛОБ (РЕДЕРСМАН)</v>
      </c>
      <c r="F107" t="s">
        <v>66</v>
      </c>
      <c r="G107" t="s">
        <v>67</v>
      </c>
      <c r="H107" t="str">
        <f t="shared" si="4"/>
        <v>ПЗУ АПТЕКА ЕУРОФАРМ КОНЗУЛ БИТОЛА-ПРАВНО ЛИЦЕ  УЛ.НИКОЛА ТЕСЛА БР.34</v>
      </c>
      <c r="I107">
        <f t="shared" si="5"/>
        <v>68</v>
      </c>
    </row>
    <row r="108" spans="1:9" ht="14.25">
      <c r="A108">
        <v>2</v>
      </c>
      <c r="B108" t="s">
        <v>4</v>
      </c>
      <c r="C108" t="s">
        <v>86</v>
      </c>
      <c r="D108">
        <v>2401</v>
      </c>
      <c r="E108" t="str">
        <f t="shared" si="3"/>
        <v>2401-НАДЛАКТЕН КОРЕКТИВЕН АПАРАТ СО МЕХАНИЗАМ ЗА КОРЕКЦИЈА ВО ЛАКТЕН ЗГЛОБ (РЕДЕРСМАН)</v>
      </c>
      <c r="F108" t="s">
        <v>68</v>
      </c>
      <c r="G108" t="s">
        <v>69</v>
      </c>
      <c r="H108" t="str">
        <f t="shared" si="4"/>
        <v>ПЗУ АПТЕКА ЕУРОФАРМ ЛИНКЕСТИС БИТОЛА-ПРАВНО ЛИЦЕ УЛ.СОЛУНСКА БР.ББ </v>
      </c>
      <c r="I108">
        <f t="shared" si="5"/>
        <v>67</v>
      </c>
    </row>
    <row r="109" spans="1:9" ht="14.25">
      <c r="A109">
        <v>2</v>
      </c>
      <c r="B109" t="s">
        <v>4</v>
      </c>
      <c r="C109" t="s">
        <v>86</v>
      </c>
      <c r="D109">
        <v>2401</v>
      </c>
      <c r="E109" t="str">
        <f t="shared" si="3"/>
        <v>2401-НАДЛАКТЕН КОРЕКТИВЕН АПАРАТ СО МЕХАНИЗАМ ЗА КОРЕКЦИЈА ВО ЛАКТЕН ЗГЛОБ (РЕДЕРСМАН)</v>
      </c>
      <c r="F109" t="s">
        <v>70</v>
      </c>
      <c r="G109" t="s">
        <v>71</v>
      </c>
      <c r="H109" t="str">
        <f t="shared" si="4"/>
        <v>ПЗУ АПТЕКА ЕУРОФАРМ ПЕЛИСТЕР БИТОЛА-ПРАВНО ЛИЦЕ  УЛ.КЛИМЕНТ ОХРИДСКИ БР.ББ ЗГР.1/ЛАМ.2 ТРГ.-ЦЕН.ПЕЛАГОНКА.2 </v>
      </c>
      <c r="I109">
        <f t="shared" si="5"/>
        <v>108</v>
      </c>
    </row>
    <row r="110" spans="1:9" ht="14.25">
      <c r="A110">
        <v>2</v>
      </c>
      <c r="B110" t="s">
        <v>4</v>
      </c>
      <c r="C110" t="s">
        <v>86</v>
      </c>
      <c r="D110">
        <v>2401</v>
      </c>
      <c r="E110" t="str">
        <f t="shared" si="3"/>
        <v>2401-НАДЛАКТЕН КОРЕКТИВЕН АПАРАТ СО МЕХАНИЗАМ ЗА КОРЕКЦИЈА ВО ЛАКТЕН ЗГЛОБ (РЕДЕРСМАН)</v>
      </c>
      <c r="F110" t="s">
        <v>72</v>
      </c>
      <c r="G110" t="s">
        <v>73</v>
      </c>
      <c r="H110" t="str">
        <f t="shared" si="4"/>
        <v>ПЗУ АПТЕКА ЕУРОФАРМ СТИВ НАУМОВ 1 БИТОЛА-ПРАВНО ЛИЦЕ УЛ.ПЕЦО БОЖИНОВСКИ БР.2</v>
      </c>
      <c r="I110">
        <f t="shared" si="5"/>
        <v>76</v>
      </c>
    </row>
    <row r="111" spans="1:9" ht="14.25">
      <c r="A111">
        <v>2</v>
      </c>
      <c r="B111" t="s">
        <v>4</v>
      </c>
      <c r="C111" t="s">
        <v>86</v>
      </c>
      <c r="D111">
        <v>2401</v>
      </c>
      <c r="E111" t="str">
        <f t="shared" si="3"/>
        <v>2401-НАДЛАКТЕН КОРЕКТИВЕН АПАРАТ СО МЕХАНИЗАМ ЗА КОРЕКЦИЈА ВО ЛАКТЕН ЗГЛОБ (РЕДЕРСМАН)</v>
      </c>
      <c r="F111" t="s">
        <v>74</v>
      </c>
      <c r="G111" t="s">
        <v>75</v>
      </c>
      <c r="H111" t="str">
        <f t="shared" si="4"/>
        <v>ПЗУ АПТЕКА ЕУРОФАРМ ХЕРАКЛЕА БИТОЛА-ПРАВНО ЛИЦЕ УЛ.КЛАНИЦА 12/ЛАМЕЛА Б/6</v>
      </c>
      <c r="I111">
        <f t="shared" si="5"/>
        <v>72</v>
      </c>
    </row>
    <row r="112" spans="1:9" ht="14.25">
      <c r="A112">
        <v>2</v>
      </c>
      <c r="B112" t="s">
        <v>4</v>
      </c>
      <c r="C112" t="s">
        <v>86</v>
      </c>
      <c r="D112">
        <v>2401</v>
      </c>
      <c r="E112" t="str">
        <f t="shared" si="3"/>
        <v>2401-НАДЛАКТЕН КОРЕКТИВЕН АПАРАТ СО МЕХАНИЗАМ ЗА КОРЕКЦИЈА ВО ЛАКТЕН ЗГЛОБ (РЕДЕРСМАН)</v>
      </c>
      <c r="F112" t="s">
        <v>76</v>
      </c>
      <c r="G112" t="s">
        <v>77</v>
      </c>
      <c r="H112" t="str">
        <f t="shared" si="4"/>
        <v>ПЗУ АПТЕКА ЕУРОФАРМ ЦЕНТАР БИТОЛА-ПРАВНО ЛИЦЕ УЛ.ЈОСИФ ЈОСИФОВСКИ БР.1</v>
      </c>
      <c r="I112">
        <f t="shared" si="5"/>
        <v>70</v>
      </c>
    </row>
    <row r="113" spans="1:9" ht="14.25">
      <c r="A113">
        <v>2</v>
      </c>
      <c r="B113" t="s">
        <v>4</v>
      </c>
      <c r="C113" t="s">
        <v>86</v>
      </c>
      <c r="D113">
        <v>2401</v>
      </c>
      <c r="E113" t="str">
        <f t="shared" si="3"/>
        <v>2401-НАДЛАКТЕН КОРЕКТИВЕН АПАРАТ СО МЕХАНИЗАМ ЗА КОРЕКЦИЈА ВО ЛАКТЕН ЗГЛОБ (РЕДЕРСМАН)</v>
      </c>
      <c r="F113" t="s">
        <v>87</v>
      </c>
      <c r="G113" t="s">
        <v>88</v>
      </c>
      <c r="H113" t="str">
        <f t="shared" si="4"/>
        <v>ПЗУ АПТЕКА ЗЕГИН ФАРМ БИТОЛА-ПРАВНО ЛИЦЕ БОРИС КИДРИЧ ББ  </v>
      </c>
      <c r="I113">
        <f t="shared" si="5"/>
        <v>58</v>
      </c>
    </row>
    <row r="114" spans="1:9" ht="14.25">
      <c r="A114">
        <v>2</v>
      </c>
      <c r="B114" t="s">
        <v>4</v>
      </c>
      <c r="C114" t="s">
        <v>86</v>
      </c>
      <c r="D114">
        <v>2401</v>
      </c>
      <c r="E114" t="str">
        <f t="shared" si="3"/>
        <v>2401-НАДЛАКТЕН КОРЕКТИВЕН АПАРАТ СО МЕХАНИЗАМ ЗА КОРЕКЦИЈА ВО ЛАКТЕН ЗГЛОБ (РЕДЕРСМАН)</v>
      </c>
      <c r="F114" t="s">
        <v>89</v>
      </c>
      <c r="G114" t="s">
        <v>90</v>
      </c>
      <c r="H114" t="str">
        <f t="shared" si="4"/>
        <v>ПЗУ АПТЕКА ЗЕГИН ФАРМ КАМЕН МОСТ-ПРАВНО ЛИЦЕ УЛ.ПАРТИЗАНСКА БР. 110  </v>
      </c>
      <c r="I114">
        <f t="shared" si="5"/>
        <v>69</v>
      </c>
    </row>
    <row r="115" spans="1:9" ht="14.25">
      <c r="A115">
        <v>2</v>
      </c>
      <c r="B115" t="s">
        <v>4</v>
      </c>
      <c r="C115" t="s">
        <v>86</v>
      </c>
      <c r="D115">
        <v>2401</v>
      </c>
      <c r="E115" t="str">
        <f t="shared" si="3"/>
        <v>2401-НАДЛАКТЕН КОРЕКТИВЕН АПАРАТ СО МЕХАНИЗАМ ЗА КОРЕКЦИЈА ВО ЛАКТЕН ЗГЛОБ (РЕДЕРСМАН)</v>
      </c>
      <c r="F115" t="s">
        <v>78</v>
      </c>
      <c r="G115" t="s">
        <v>79</v>
      </c>
      <c r="H115" t="str">
        <f t="shared" si="4"/>
        <v>ПЗУ АПТЕКА МЕДИКА ВИВА-ПРАВНО ЛИЦЕ УЛ. ИВАН МИЛУТИНОВИЌ БР.11</v>
      </c>
      <c r="I115">
        <f t="shared" si="5"/>
        <v>61</v>
      </c>
    </row>
    <row r="116" spans="1:9" ht="14.25">
      <c r="A116">
        <v>2</v>
      </c>
      <c r="B116" t="s">
        <v>4</v>
      </c>
      <c r="C116" t="s">
        <v>86</v>
      </c>
      <c r="D116">
        <v>2401</v>
      </c>
      <c r="E116" t="str">
        <f t="shared" si="3"/>
        <v>2401-НАДЛАКТЕН КОРЕКТИВЕН АПАРАТ СО МЕХАНИЗАМ ЗА КОРЕКЦИЈА ВО ЛАКТЕН ЗГЛОБ (РЕДЕРСМАН)</v>
      </c>
      <c r="F116" t="s">
        <v>91</v>
      </c>
      <c r="G116" t="s">
        <v>92</v>
      </c>
      <c r="H116" t="str">
        <f t="shared" si="4"/>
        <v>ПЗУ АПТЕКА МОЈА АПТЕКА БИТОЛА 6-ПРАВНО ЛИЦЕ УЛ.ПАРТИЗАНСКА БР.14  </v>
      </c>
      <c r="I116">
        <f t="shared" si="5"/>
        <v>66</v>
      </c>
    </row>
    <row r="117" spans="1:9" ht="14.25">
      <c r="A117">
        <v>2</v>
      </c>
      <c r="B117" t="s">
        <v>4</v>
      </c>
      <c r="C117" t="s">
        <v>86</v>
      </c>
      <c r="D117">
        <v>2401</v>
      </c>
      <c r="E117" t="str">
        <f t="shared" si="3"/>
        <v>2401-НАДЛАКТЕН КОРЕКТИВЕН АПАРАТ СО МЕХАНИЗАМ ЗА КОРЕКЦИЈА ВО ЛАКТЕН ЗГЛОБ (РЕДЕРСМАН)</v>
      </c>
      <c r="F117" t="s">
        <v>93</v>
      </c>
      <c r="G117" t="s">
        <v>94</v>
      </c>
      <c r="H117" t="str">
        <f t="shared" si="4"/>
        <v>ПЗУ АПТЕКА МОЈА АПТЕКА БИТОЛА 7-ПРАВНО ЛИЦЕ 4-ТИ НОЕМВРИ БР.49 А  </v>
      </c>
      <c r="I117">
        <f t="shared" si="5"/>
        <v>66</v>
      </c>
    </row>
    <row r="118" spans="1:9" ht="14.25">
      <c r="A118">
        <v>2</v>
      </c>
      <c r="B118" t="s">
        <v>4</v>
      </c>
      <c r="C118" t="s">
        <v>86</v>
      </c>
      <c r="D118">
        <v>2401</v>
      </c>
      <c r="E118" t="str">
        <f t="shared" si="3"/>
        <v>2401-НАДЛАКТЕН КОРЕКТИВЕН АПАРАТ СО МЕХАНИЗАМ ЗА КОРЕКЦИЈА ВО ЛАКТЕН ЗГЛОБ (РЕДЕРСМАН)</v>
      </c>
      <c r="F118" t="s">
        <v>95</v>
      </c>
      <c r="G118" t="s">
        <v>96</v>
      </c>
      <c r="H118" t="str">
        <f t="shared" si="4"/>
        <v>ПЗУ АПТЕКА МОЈА АПТЕКА ПЕЛАГОНКА-ПРАВНО ЛИЦЕ УЛ.ПРИЛЕПСКА 33 -ЛОК.1/4</v>
      </c>
      <c r="I118">
        <f t="shared" si="5"/>
        <v>69</v>
      </c>
    </row>
    <row r="119" spans="1:9" ht="14.25">
      <c r="A119">
        <v>2</v>
      </c>
      <c r="B119" t="s">
        <v>4</v>
      </c>
      <c r="C119" t="s">
        <v>86</v>
      </c>
      <c r="D119">
        <v>2401</v>
      </c>
      <c r="E119" t="str">
        <f t="shared" si="3"/>
        <v>2401-НАДЛАКТЕН КОРЕКТИВЕН АПАРАТ СО МЕХАНИЗАМ ЗА КОРЕКЦИЈА ВО ЛАКТЕН ЗГЛОБ (РЕДЕРСМАН)</v>
      </c>
      <c r="F119" t="s">
        <v>97</v>
      </c>
      <c r="G119" t="s">
        <v>98</v>
      </c>
      <c r="H119" t="str">
        <f t="shared" si="4"/>
        <v>ПЗУ АПТЕКА МОЈА АПТЕКА ШИРОК СОКАК-ПРАВНО ЛИЦЕ УЛ.27-МИ МАРТ 10  </v>
      </c>
      <c r="I119">
        <f t="shared" si="5"/>
        <v>65</v>
      </c>
    </row>
    <row r="120" spans="1:9" ht="14.25">
      <c r="A120">
        <v>2</v>
      </c>
      <c r="B120" t="s">
        <v>4</v>
      </c>
      <c r="C120" t="s">
        <v>86</v>
      </c>
      <c r="D120">
        <v>2401</v>
      </c>
      <c r="E120" t="str">
        <f t="shared" si="3"/>
        <v>2401-НАДЛАКТЕН КОРЕКТИВЕН АПАРАТ СО МЕХАНИЗАМ ЗА КОРЕКЦИЈА ВО ЛАКТЕН ЗГЛОБ (РЕДЕРСМАН)</v>
      </c>
      <c r="F120" t="s">
        <v>99</v>
      </c>
      <c r="G120" t="s">
        <v>100</v>
      </c>
      <c r="H120" t="str">
        <f t="shared" si="4"/>
        <v>ПЗУ АПТЕКА РОСА ВИТА-ПРАВНО ЛИЦЕ УЛ.МОША ПИЈАДЕ БР.11-13</v>
      </c>
      <c r="I120">
        <f t="shared" si="5"/>
        <v>56</v>
      </c>
    </row>
    <row r="121" spans="1:9" ht="14.25">
      <c r="A121">
        <v>2</v>
      </c>
      <c r="B121" t="s">
        <v>4</v>
      </c>
      <c r="C121" t="s">
        <v>86</v>
      </c>
      <c r="D121">
        <v>2401</v>
      </c>
      <c r="E121" t="str">
        <f t="shared" si="3"/>
        <v>2401-НАДЛАКТЕН КОРЕКТИВЕН АПАРАТ СО МЕХАНИЗАМ ЗА КОРЕКЦИЈА ВО ЛАКТЕН ЗГЛОБ (РЕДЕРСМАН)</v>
      </c>
      <c r="F121" t="s">
        <v>80</v>
      </c>
      <c r="G121" t="s">
        <v>81</v>
      </c>
      <c r="H121" t="str">
        <f t="shared" si="4"/>
        <v>ПЗУ АПТЕКА ХЕДЕРА ФАРМ-ПРАВНО ЛИЦЕ УЛ.АЛЕКСАНДАР ТУРУНЏИЕВ БР.36</v>
      </c>
      <c r="I121">
        <f t="shared" si="5"/>
        <v>64</v>
      </c>
    </row>
    <row r="122" spans="1:9" ht="14.25">
      <c r="A122">
        <v>2</v>
      </c>
      <c r="B122" t="s">
        <v>4</v>
      </c>
      <c r="C122" t="s">
        <v>86</v>
      </c>
      <c r="D122">
        <v>2401</v>
      </c>
      <c r="E122" t="str">
        <f t="shared" si="3"/>
        <v>2401-НАДЛАКТЕН КОРЕКТИВЕН АПАРАТ СО МЕХАНИЗАМ ЗА КОРЕКЦИЈА ВО ЛАКТЕН ЗГЛОБ (РЕДЕРСМАН)</v>
      </c>
      <c r="F122" t="s">
        <v>82</v>
      </c>
      <c r="G122" t="s">
        <v>83</v>
      </c>
      <c r="H122" t="str">
        <f t="shared" si="4"/>
        <v>ПЗУ ЕУРОФАРМ ЈАВОР-БИТОЛА-ПРАВНО ЛИЦЕ УЛ.МЕЧКИН КАМЕН БР.20</v>
      </c>
      <c r="I122">
        <f t="shared" si="5"/>
        <v>59</v>
      </c>
    </row>
    <row r="123" spans="1:9" ht="14.25">
      <c r="A123">
        <v>2</v>
      </c>
      <c r="B123" t="s">
        <v>4</v>
      </c>
      <c r="C123" t="s">
        <v>101</v>
      </c>
      <c r="D123">
        <v>2402</v>
      </c>
      <c r="E123" t="str">
        <f t="shared" si="3"/>
        <v>2402-ПАСИВНА НАДЛАКAТНА ОРТОЗА ОД ПЛАСТИЧНА МАСА</v>
      </c>
      <c r="F123" t="s">
        <v>52</v>
      </c>
      <c r="G123" t="s">
        <v>53</v>
      </c>
      <c r="H123" t="str">
        <f t="shared" si="4"/>
        <v>ПЗУ АПТЕКА ЕУРОФАРМ АТ ПАЗАР -ПРАВНО ЛИЦЕ  УЛ. ПРИЛЕПСКА БР.ББ</v>
      </c>
      <c r="I123">
        <f t="shared" si="5"/>
        <v>62</v>
      </c>
    </row>
    <row r="124" spans="1:9" ht="14.25">
      <c r="A124">
        <v>2</v>
      </c>
      <c r="B124" t="s">
        <v>4</v>
      </c>
      <c r="C124" t="s">
        <v>101</v>
      </c>
      <c r="D124">
        <v>2402</v>
      </c>
      <c r="E124" t="str">
        <f t="shared" si="3"/>
        <v>2402-ПАСИВНА НАДЛАКAТНА ОРТОЗА ОД ПЛАСТИЧНА МАСА</v>
      </c>
      <c r="F124" t="s">
        <v>54</v>
      </c>
      <c r="G124" t="s">
        <v>55</v>
      </c>
      <c r="H124" t="str">
        <f t="shared" si="4"/>
        <v>ПЗУ АПТЕКА ЕУРОФАРМ БЕЗИСТЕН БИТОЛА-ПРАВНО ЛИЦЕ УЛ.ФИЛИП ВТОРИ МАК. БР.5</v>
      </c>
      <c r="I124">
        <f t="shared" si="5"/>
        <v>72</v>
      </c>
    </row>
    <row r="125" spans="1:9" ht="14.25">
      <c r="A125">
        <v>2</v>
      </c>
      <c r="B125" t="s">
        <v>4</v>
      </c>
      <c r="C125" t="s">
        <v>101</v>
      </c>
      <c r="D125">
        <v>2402</v>
      </c>
      <c r="E125" t="str">
        <f t="shared" si="3"/>
        <v>2402-ПАСИВНА НАДЛАКAТНА ОРТОЗА ОД ПЛАСТИЧНА МАСА</v>
      </c>
      <c r="F125" t="s">
        <v>56</v>
      </c>
      <c r="G125" t="s">
        <v>57</v>
      </c>
      <c r="H125" t="str">
        <f t="shared" si="4"/>
        <v>ПЗУ АПТЕКА ЕУРОФАРМ БИТОЛА-ПРАВНО ЛИЦЕ УЛ. ПАРТИЗАНСКА БР.ББ</v>
      </c>
      <c r="I125">
        <f t="shared" si="5"/>
        <v>60</v>
      </c>
    </row>
    <row r="126" spans="1:9" ht="14.25">
      <c r="A126">
        <v>2</v>
      </c>
      <c r="B126" t="s">
        <v>4</v>
      </c>
      <c r="C126" t="s">
        <v>101</v>
      </c>
      <c r="D126">
        <v>2402</v>
      </c>
      <c r="E126" t="str">
        <f t="shared" si="3"/>
        <v>2402-ПАСИВНА НАДЛАКAТНА ОРТОЗА ОД ПЛАСТИЧНА МАСА</v>
      </c>
      <c r="F126" t="s">
        <v>58</v>
      </c>
      <c r="G126" t="s">
        <v>59</v>
      </c>
      <c r="H126" t="str">
        <f t="shared" si="4"/>
        <v>ПЗУ АПТЕКА ЕУРОФАРМ БУКОВСКИ ЛИВАДИ БИТОЛА-ПРАВНО ЛИЦЕ УЛ.ИЛЧО СТОЈАНОВСКИ БР.1 </v>
      </c>
      <c r="I126">
        <f t="shared" si="5"/>
        <v>80</v>
      </c>
    </row>
    <row r="127" spans="1:9" ht="14.25">
      <c r="A127">
        <v>2</v>
      </c>
      <c r="B127" t="s">
        <v>4</v>
      </c>
      <c r="C127" t="s">
        <v>101</v>
      </c>
      <c r="D127">
        <v>2402</v>
      </c>
      <c r="E127" t="str">
        <f t="shared" si="3"/>
        <v>2402-ПАСИВНА НАДЛАКAТНА ОРТОЗА ОД ПЛАСТИЧНА МАСА</v>
      </c>
      <c r="F127" t="s">
        <v>60</v>
      </c>
      <c r="G127" t="s">
        <v>61</v>
      </c>
      <c r="H127" t="str">
        <f t="shared" si="4"/>
        <v>ПЗУ АПТЕКА ЕУРОФАРМ ВЕРО БИТОЛА-ПРАВНО ЛИЦЕ УЛ.ИГЊАТ АТАНАСОВСКИ ББ</v>
      </c>
      <c r="I127">
        <f t="shared" si="5"/>
        <v>67</v>
      </c>
    </row>
    <row r="128" spans="1:9" ht="14.25">
      <c r="A128">
        <v>2</v>
      </c>
      <c r="B128" t="s">
        <v>4</v>
      </c>
      <c r="C128" t="s">
        <v>101</v>
      </c>
      <c r="D128">
        <v>2402</v>
      </c>
      <c r="E128" t="str">
        <f t="shared" si="3"/>
        <v>2402-ПАСИВНА НАДЛАКAТНА ОРТОЗА ОД ПЛАСТИЧНА МАСА</v>
      </c>
      <c r="F128" t="s">
        <v>62</v>
      </c>
      <c r="G128" t="s">
        <v>63</v>
      </c>
      <c r="H128" t="str">
        <f t="shared" si="4"/>
        <v>ПЗУ АПТЕКА ЕУРОФАРМ ГРОЗД БИТОЛА-ПРАВНО ЛИЦЕ УЛ.ЃУРО ЃАКОВИЌ БР.ББ </v>
      </c>
      <c r="I128">
        <f t="shared" si="5"/>
        <v>67</v>
      </c>
    </row>
    <row r="129" spans="1:9" ht="14.25">
      <c r="A129">
        <v>2</v>
      </c>
      <c r="B129" t="s">
        <v>4</v>
      </c>
      <c r="C129" t="s">
        <v>101</v>
      </c>
      <c r="D129">
        <v>2402</v>
      </c>
      <c r="E129" t="str">
        <f t="shared" si="3"/>
        <v>2402-ПАСИВНА НАДЛАКAТНА ОРТОЗА ОД ПЛАСТИЧНА МАСА</v>
      </c>
      <c r="F129" t="s">
        <v>64</v>
      </c>
      <c r="G129" t="s">
        <v>65</v>
      </c>
      <c r="H129" t="str">
        <f t="shared" si="4"/>
        <v>ПЗУ АПТЕКА ЕУРОФАРМ КАМЕН МОСТ БИТОЛА-ПРАВНО ЛИЦЕ УЛ. СОЛУНСКА БР.234 </v>
      </c>
      <c r="I129">
        <f t="shared" si="5"/>
        <v>70</v>
      </c>
    </row>
    <row r="130" spans="1:9" ht="14.25">
      <c r="A130">
        <v>2</v>
      </c>
      <c r="B130" t="s">
        <v>4</v>
      </c>
      <c r="C130" t="s">
        <v>101</v>
      </c>
      <c r="D130">
        <v>2402</v>
      </c>
      <c r="E130" t="str">
        <f aca="true" t="shared" si="6" ref="E130:E193">D130&amp;"-"&amp;C130</f>
        <v>2402-ПАСИВНА НАДЛАКAТНА ОРТОЗА ОД ПЛАСТИЧНА МАСА</v>
      </c>
      <c r="F130" t="s">
        <v>66</v>
      </c>
      <c r="G130" t="s">
        <v>67</v>
      </c>
      <c r="H130" t="str">
        <f aca="true" t="shared" si="7" ref="H130:H193">F130&amp;" "&amp;G130</f>
        <v>ПЗУ АПТЕКА ЕУРОФАРМ КОНЗУЛ БИТОЛА-ПРАВНО ЛИЦЕ  УЛ.НИКОЛА ТЕСЛА БР.34</v>
      </c>
      <c r="I130">
        <f aca="true" t="shared" si="8" ref="I130:I193">LEN(H130)</f>
        <v>68</v>
      </c>
    </row>
    <row r="131" spans="1:9" ht="14.25">
      <c r="A131">
        <v>2</v>
      </c>
      <c r="B131" t="s">
        <v>4</v>
      </c>
      <c r="C131" t="s">
        <v>101</v>
      </c>
      <c r="D131">
        <v>2402</v>
      </c>
      <c r="E131" t="str">
        <f t="shared" si="6"/>
        <v>2402-ПАСИВНА НАДЛАКAТНА ОРТОЗА ОД ПЛАСТИЧНА МАСА</v>
      </c>
      <c r="F131" t="s">
        <v>68</v>
      </c>
      <c r="G131" t="s">
        <v>69</v>
      </c>
      <c r="H131" t="str">
        <f t="shared" si="7"/>
        <v>ПЗУ АПТЕКА ЕУРОФАРМ ЛИНКЕСТИС БИТОЛА-ПРАВНО ЛИЦЕ УЛ.СОЛУНСКА БР.ББ </v>
      </c>
      <c r="I131">
        <f t="shared" si="8"/>
        <v>67</v>
      </c>
    </row>
    <row r="132" spans="1:9" ht="14.25">
      <c r="A132">
        <v>2</v>
      </c>
      <c r="B132" t="s">
        <v>4</v>
      </c>
      <c r="C132" t="s">
        <v>101</v>
      </c>
      <c r="D132">
        <v>2402</v>
      </c>
      <c r="E132" t="str">
        <f t="shared" si="6"/>
        <v>2402-ПАСИВНА НАДЛАКAТНА ОРТОЗА ОД ПЛАСТИЧНА МАСА</v>
      </c>
      <c r="F132" t="s">
        <v>70</v>
      </c>
      <c r="G132" t="s">
        <v>71</v>
      </c>
      <c r="H132" t="str">
        <f t="shared" si="7"/>
        <v>ПЗУ АПТЕКА ЕУРОФАРМ ПЕЛИСТЕР БИТОЛА-ПРАВНО ЛИЦЕ  УЛ.КЛИМЕНТ ОХРИДСКИ БР.ББ ЗГР.1/ЛАМ.2 ТРГ.-ЦЕН.ПЕЛАГОНКА.2 </v>
      </c>
      <c r="I132">
        <f t="shared" si="8"/>
        <v>108</v>
      </c>
    </row>
    <row r="133" spans="1:9" ht="14.25">
      <c r="A133">
        <v>2</v>
      </c>
      <c r="B133" t="s">
        <v>4</v>
      </c>
      <c r="C133" t="s">
        <v>101</v>
      </c>
      <c r="D133">
        <v>2402</v>
      </c>
      <c r="E133" t="str">
        <f t="shared" si="6"/>
        <v>2402-ПАСИВНА НАДЛАКAТНА ОРТОЗА ОД ПЛАСТИЧНА МАСА</v>
      </c>
      <c r="F133" t="s">
        <v>72</v>
      </c>
      <c r="G133" t="s">
        <v>73</v>
      </c>
      <c r="H133" t="str">
        <f t="shared" si="7"/>
        <v>ПЗУ АПТЕКА ЕУРОФАРМ СТИВ НАУМОВ 1 БИТОЛА-ПРАВНО ЛИЦЕ УЛ.ПЕЦО БОЖИНОВСКИ БР.2</v>
      </c>
      <c r="I133">
        <f t="shared" si="8"/>
        <v>76</v>
      </c>
    </row>
    <row r="134" spans="1:9" ht="14.25">
      <c r="A134">
        <v>2</v>
      </c>
      <c r="B134" t="s">
        <v>4</v>
      </c>
      <c r="C134" t="s">
        <v>101</v>
      </c>
      <c r="D134">
        <v>2402</v>
      </c>
      <c r="E134" t="str">
        <f t="shared" si="6"/>
        <v>2402-ПАСИВНА НАДЛАКAТНА ОРТОЗА ОД ПЛАСТИЧНА МАСА</v>
      </c>
      <c r="F134" t="s">
        <v>74</v>
      </c>
      <c r="G134" t="s">
        <v>75</v>
      </c>
      <c r="H134" t="str">
        <f t="shared" si="7"/>
        <v>ПЗУ АПТЕКА ЕУРОФАРМ ХЕРАКЛЕА БИТОЛА-ПРАВНО ЛИЦЕ УЛ.КЛАНИЦА 12/ЛАМЕЛА Б/6</v>
      </c>
      <c r="I134">
        <f t="shared" si="8"/>
        <v>72</v>
      </c>
    </row>
    <row r="135" spans="1:9" ht="14.25">
      <c r="A135">
        <v>2</v>
      </c>
      <c r="B135" t="s">
        <v>4</v>
      </c>
      <c r="C135" t="s">
        <v>101</v>
      </c>
      <c r="D135">
        <v>2402</v>
      </c>
      <c r="E135" t="str">
        <f t="shared" si="6"/>
        <v>2402-ПАСИВНА НАДЛАКAТНА ОРТОЗА ОД ПЛАСТИЧНА МАСА</v>
      </c>
      <c r="F135" t="s">
        <v>76</v>
      </c>
      <c r="G135" t="s">
        <v>77</v>
      </c>
      <c r="H135" t="str">
        <f t="shared" si="7"/>
        <v>ПЗУ АПТЕКА ЕУРОФАРМ ЦЕНТАР БИТОЛА-ПРАВНО ЛИЦЕ УЛ.ЈОСИФ ЈОСИФОВСКИ БР.1</v>
      </c>
      <c r="I135">
        <f t="shared" si="8"/>
        <v>70</v>
      </c>
    </row>
    <row r="136" spans="1:9" ht="14.25">
      <c r="A136">
        <v>2</v>
      </c>
      <c r="B136" t="s">
        <v>4</v>
      </c>
      <c r="C136" t="s">
        <v>101</v>
      </c>
      <c r="D136">
        <v>2402</v>
      </c>
      <c r="E136" t="str">
        <f t="shared" si="6"/>
        <v>2402-ПАСИВНА НАДЛАКAТНА ОРТОЗА ОД ПЛАСТИЧНА МАСА</v>
      </c>
      <c r="F136" t="s">
        <v>78</v>
      </c>
      <c r="G136" t="s">
        <v>79</v>
      </c>
      <c r="H136" t="str">
        <f t="shared" si="7"/>
        <v>ПЗУ АПТЕКА МЕДИКА ВИВА-ПРАВНО ЛИЦЕ УЛ. ИВАН МИЛУТИНОВИЌ БР.11</v>
      </c>
      <c r="I136">
        <f t="shared" si="8"/>
        <v>61</v>
      </c>
    </row>
    <row r="137" spans="1:9" ht="14.25">
      <c r="A137">
        <v>2</v>
      </c>
      <c r="B137" t="s">
        <v>4</v>
      </c>
      <c r="C137" t="s">
        <v>101</v>
      </c>
      <c r="D137">
        <v>2402</v>
      </c>
      <c r="E137" t="str">
        <f t="shared" si="6"/>
        <v>2402-ПАСИВНА НАДЛАКAТНА ОРТОЗА ОД ПЛАСТИЧНА МАСА</v>
      </c>
      <c r="F137" t="s">
        <v>80</v>
      </c>
      <c r="G137" t="s">
        <v>81</v>
      </c>
      <c r="H137" t="str">
        <f t="shared" si="7"/>
        <v>ПЗУ АПТЕКА ХЕДЕРА ФАРМ-ПРАВНО ЛИЦЕ УЛ.АЛЕКСАНДАР ТУРУНЏИЕВ БР.36</v>
      </c>
      <c r="I137">
        <f t="shared" si="8"/>
        <v>64</v>
      </c>
    </row>
    <row r="138" spans="1:9" ht="14.25">
      <c r="A138">
        <v>2</v>
      </c>
      <c r="B138" t="s">
        <v>4</v>
      </c>
      <c r="C138" t="s">
        <v>101</v>
      </c>
      <c r="D138">
        <v>2402</v>
      </c>
      <c r="E138" t="str">
        <f t="shared" si="6"/>
        <v>2402-ПАСИВНА НАДЛАКAТНА ОРТОЗА ОД ПЛАСТИЧНА МАСА</v>
      </c>
      <c r="F138" t="s">
        <v>82</v>
      </c>
      <c r="G138" t="s">
        <v>83</v>
      </c>
      <c r="H138" t="str">
        <f t="shared" si="7"/>
        <v>ПЗУ ЕУРОФАРМ ЈАВОР-БИТОЛА-ПРАВНО ЛИЦЕ УЛ.МЕЧКИН КАМЕН БР.20</v>
      </c>
      <c r="I138">
        <f t="shared" si="8"/>
        <v>59</v>
      </c>
    </row>
    <row r="139" spans="1:9" ht="14.25">
      <c r="A139">
        <v>2</v>
      </c>
      <c r="B139" t="s">
        <v>4</v>
      </c>
      <c r="C139" t="s">
        <v>102</v>
      </c>
      <c r="D139">
        <v>2403</v>
      </c>
      <c r="E139" t="str">
        <f t="shared" si="6"/>
        <v>2403-ПАСИВНА ПОДЛАКАТНА ОРТОЗА ОД ПЛАСТИЧНА МАСА</v>
      </c>
      <c r="F139" t="s">
        <v>52</v>
      </c>
      <c r="G139" t="s">
        <v>53</v>
      </c>
      <c r="H139" t="str">
        <f t="shared" si="7"/>
        <v>ПЗУ АПТЕКА ЕУРОФАРМ АТ ПАЗАР -ПРАВНО ЛИЦЕ  УЛ. ПРИЛЕПСКА БР.ББ</v>
      </c>
      <c r="I139">
        <f t="shared" si="8"/>
        <v>62</v>
      </c>
    </row>
    <row r="140" spans="1:9" ht="14.25">
      <c r="A140">
        <v>2</v>
      </c>
      <c r="B140" t="s">
        <v>4</v>
      </c>
      <c r="C140" t="s">
        <v>102</v>
      </c>
      <c r="D140">
        <v>2403</v>
      </c>
      <c r="E140" t="str">
        <f t="shared" si="6"/>
        <v>2403-ПАСИВНА ПОДЛАКАТНА ОРТОЗА ОД ПЛАСТИЧНА МАСА</v>
      </c>
      <c r="F140" t="s">
        <v>54</v>
      </c>
      <c r="G140" t="s">
        <v>55</v>
      </c>
      <c r="H140" t="str">
        <f t="shared" si="7"/>
        <v>ПЗУ АПТЕКА ЕУРОФАРМ БЕЗИСТЕН БИТОЛА-ПРАВНО ЛИЦЕ УЛ.ФИЛИП ВТОРИ МАК. БР.5</v>
      </c>
      <c r="I140">
        <f t="shared" si="8"/>
        <v>72</v>
      </c>
    </row>
    <row r="141" spans="1:9" ht="14.25">
      <c r="A141">
        <v>2</v>
      </c>
      <c r="B141" t="s">
        <v>4</v>
      </c>
      <c r="C141" t="s">
        <v>102</v>
      </c>
      <c r="D141">
        <v>2403</v>
      </c>
      <c r="E141" t="str">
        <f t="shared" si="6"/>
        <v>2403-ПАСИВНА ПОДЛАКАТНА ОРТОЗА ОД ПЛАСТИЧНА МАСА</v>
      </c>
      <c r="F141" t="s">
        <v>56</v>
      </c>
      <c r="G141" t="s">
        <v>57</v>
      </c>
      <c r="H141" t="str">
        <f t="shared" si="7"/>
        <v>ПЗУ АПТЕКА ЕУРОФАРМ БИТОЛА-ПРАВНО ЛИЦЕ УЛ. ПАРТИЗАНСКА БР.ББ</v>
      </c>
      <c r="I141">
        <f t="shared" si="8"/>
        <v>60</v>
      </c>
    </row>
    <row r="142" spans="1:9" ht="14.25">
      <c r="A142">
        <v>2</v>
      </c>
      <c r="B142" t="s">
        <v>4</v>
      </c>
      <c r="C142" t="s">
        <v>102</v>
      </c>
      <c r="D142">
        <v>2403</v>
      </c>
      <c r="E142" t="str">
        <f t="shared" si="6"/>
        <v>2403-ПАСИВНА ПОДЛАКАТНА ОРТОЗА ОД ПЛАСТИЧНА МАСА</v>
      </c>
      <c r="F142" t="s">
        <v>58</v>
      </c>
      <c r="G142" t="s">
        <v>59</v>
      </c>
      <c r="H142" t="str">
        <f t="shared" si="7"/>
        <v>ПЗУ АПТЕКА ЕУРОФАРМ БУКОВСКИ ЛИВАДИ БИТОЛА-ПРАВНО ЛИЦЕ УЛ.ИЛЧО СТОЈАНОВСКИ БР.1 </v>
      </c>
      <c r="I142">
        <f t="shared" si="8"/>
        <v>80</v>
      </c>
    </row>
    <row r="143" spans="1:9" ht="14.25">
      <c r="A143">
        <v>2</v>
      </c>
      <c r="B143" t="s">
        <v>4</v>
      </c>
      <c r="C143" t="s">
        <v>102</v>
      </c>
      <c r="D143">
        <v>2403</v>
      </c>
      <c r="E143" t="str">
        <f t="shared" si="6"/>
        <v>2403-ПАСИВНА ПОДЛАКАТНА ОРТОЗА ОД ПЛАСТИЧНА МАСА</v>
      </c>
      <c r="F143" t="s">
        <v>60</v>
      </c>
      <c r="G143" t="s">
        <v>61</v>
      </c>
      <c r="H143" t="str">
        <f t="shared" si="7"/>
        <v>ПЗУ АПТЕКА ЕУРОФАРМ ВЕРО БИТОЛА-ПРАВНО ЛИЦЕ УЛ.ИГЊАТ АТАНАСОВСКИ ББ</v>
      </c>
      <c r="I143">
        <f t="shared" si="8"/>
        <v>67</v>
      </c>
    </row>
    <row r="144" spans="1:9" ht="14.25">
      <c r="A144">
        <v>2</v>
      </c>
      <c r="B144" t="s">
        <v>4</v>
      </c>
      <c r="C144" t="s">
        <v>102</v>
      </c>
      <c r="D144">
        <v>2403</v>
      </c>
      <c r="E144" t="str">
        <f t="shared" si="6"/>
        <v>2403-ПАСИВНА ПОДЛАКАТНА ОРТОЗА ОД ПЛАСТИЧНА МАСА</v>
      </c>
      <c r="F144" t="s">
        <v>62</v>
      </c>
      <c r="G144" t="s">
        <v>63</v>
      </c>
      <c r="H144" t="str">
        <f t="shared" si="7"/>
        <v>ПЗУ АПТЕКА ЕУРОФАРМ ГРОЗД БИТОЛА-ПРАВНО ЛИЦЕ УЛ.ЃУРО ЃАКОВИЌ БР.ББ </v>
      </c>
      <c r="I144">
        <f t="shared" si="8"/>
        <v>67</v>
      </c>
    </row>
    <row r="145" spans="1:9" ht="14.25">
      <c r="A145">
        <v>2</v>
      </c>
      <c r="B145" t="s">
        <v>4</v>
      </c>
      <c r="C145" t="s">
        <v>102</v>
      </c>
      <c r="D145">
        <v>2403</v>
      </c>
      <c r="E145" t="str">
        <f t="shared" si="6"/>
        <v>2403-ПАСИВНА ПОДЛАКАТНА ОРТОЗА ОД ПЛАСТИЧНА МАСА</v>
      </c>
      <c r="F145" t="s">
        <v>64</v>
      </c>
      <c r="G145" t="s">
        <v>65</v>
      </c>
      <c r="H145" t="str">
        <f t="shared" si="7"/>
        <v>ПЗУ АПТЕКА ЕУРОФАРМ КАМЕН МОСТ БИТОЛА-ПРАВНО ЛИЦЕ УЛ. СОЛУНСКА БР.234 </v>
      </c>
      <c r="I145">
        <f t="shared" si="8"/>
        <v>70</v>
      </c>
    </row>
    <row r="146" spans="1:9" ht="14.25">
      <c r="A146">
        <v>2</v>
      </c>
      <c r="B146" t="s">
        <v>4</v>
      </c>
      <c r="C146" t="s">
        <v>102</v>
      </c>
      <c r="D146">
        <v>2403</v>
      </c>
      <c r="E146" t="str">
        <f t="shared" si="6"/>
        <v>2403-ПАСИВНА ПОДЛАКАТНА ОРТОЗА ОД ПЛАСТИЧНА МАСА</v>
      </c>
      <c r="F146" t="s">
        <v>66</v>
      </c>
      <c r="G146" t="s">
        <v>67</v>
      </c>
      <c r="H146" t="str">
        <f t="shared" si="7"/>
        <v>ПЗУ АПТЕКА ЕУРОФАРМ КОНЗУЛ БИТОЛА-ПРАВНО ЛИЦЕ  УЛ.НИКОЛА ТЕСЛА БР.34</v>
      </c>
      <c r="I146">
        <f t="shared" si="8"/>
        <v>68</v>
      </c>
    </row>
    <row r="147" spans="1:9" ht="14.25">
      <c r="A147">
        <v>2</v>
      </c>
      <c r="B147" t="s">
        <v>4</v>
      </c>
      <c r="C147" t="s">
        <v>102</v>
      </c>
      <c r="D147">
        <v>2403</v>
      </c>
      <c r="E147" t="str">
        <f t="shared" si="6"/>
        <v>2403-ПАСИВНА ПОДЛАКАТНА ОРТОЗА ОД ПЛАСТИЧНА МАСА</v>
      </c>
      <c r="F147" t="s">
        <v>68</v>
      </c>
      <c r="G147" t="s">
        <v>69</v>
      </c>
      <c r="H147" t="str">
        <f t="shared" si="7"/>
        <v>ПЗУ АПТЕКА ЕУРОФАРМ ЛИНКЕСТИС БИТОЛА-ПРАВНО ЛИЦЕ УЛ.СОЛУНСКА БР.ББ </v>
      </c>
      <c r="I147">
        <f t="shared" si="8"/>
        <v>67</v>
      </c>
    </row>
    <row r="148" spans="1:9" ht="14.25">
      <c r="A148">
        <v>2</v>
      </c>
      <c r="B148" t="s">
        <v>4</v>
      </c>
      <c r="C148" t="s">
        <v>102</v>
      </c>
      <c r="D148">
        <v>2403</v>
      </c>
      <c r="E148" t="str">
        <f t="shared" si="6"/>
        <v>2403-ПАСИВНА ПОДЛАКАТНА ОРТОЗА ОД ПЛАСТИЧНА МАСА</v>
      </c>
      <c r="F148" t="s">
        <v>70</v>
      </c>
      <c r="G148" t="s">
        <v>71</v>
      </c>
      <c r="H148" t="str">
        <f t="shared" si="7"/>
        <v>ПЗУ АПТЕКА ЕУРОФАРМ ПЕЛИСТЕР БИТОЛА-ПРАВНО ЛИЦЕ  УЛ.КЛИМЕНТ ОХРИДСКИ БР.ББ ЗГР.1/ЛАМ.2 ТРГ.-ЦЕН.ПЕЛАГОНКА.2 </v>
      </c>
      <c r="I148">
        <f t="shared" si="8"/>
        <v>108</v>
      </c>
    </row>
    <row r="149" spans="1:9" ht="14.25">
      <c r="A149">
        <v>2</v>
      </c>
      <c r="B149" t="s">
        <v>4</v>
      </c>
      <c r="C149" t="s">
        <v>102</v>
      </c>
      <c r="D149">
        <v>2403</v>
      </c>
      <c r="E149" t="str">
        <f t="shared" si="6"/>
        <v>2403-ПАСИВНА ПОДЛАКАТНА ОРТОЗА ОД ПЛАСТИЧНА МАСА</v>
      </c>
      <c r="F149" t="s">
        <v>72</v>
      </c>
      <c r="G149" t="s">
        <v>73</v>
      </c>
      <c r="H149" t="str">
        <f t="shared" si="7"/>
        <v>ПЗУ АПТЕКА ЕУРОФАРМ СТИВ НАУМОВ 1 БИТОЛА-ПРАВНО ЛИЦЕ УЛ.ПЕЦО БОЖИНОВСКИ БР.2</v>
      </c>
      <c r="I149">
        <f t="shared" si="8"/>
        <v>76</v>
      </c>
    </row>
    <row r="150" spans="1:9" ht="14.25">
      <c r="A150">
        <v>2</v>
      </c>
      <c r="B150" t="s">
        <v>4</v>
      </c>
      <c r="C150" t="s">
        <v>102</v>
      </c>
      <c r="D150">
        <v>2403</v>
      </c>
      <c r="E150" t="str">
        <f t="shared" si="6"/>
        <v>2403-ПАСИВНА ПОДЛАКАТНА ОРТОЗА ОД ПЛАСТИЧНА МАСА</v>
      </c>
      <c r="F150" t="s">
        <v>74</v>
      </c>
      <c r="G150" t="s">
        <v>75</v>
      </c>
      <c r="H150" t="str">
        <f t="shared" si="7"/>
        <v>ПЗУ АПТЕКА ЕУРОФАРМ ХЕРАКЛЕА БИТОЛА-ПРАВНО ЛИЦЕ УЛ.КЛАНИЦА 12/ЛАМЕЛА Б/6</v>
      </c>
      <c r="I150">
        <f t="shared" si="8"/>
        <v>72</v>
      </c>
    </row>
    <row r="151" spans="1:9" ht="14.25">
      <c r="A151">
        <v>2</v>
      </c>
      <c r="B151" t="s">
        <v>4</v>
      </c>
      <c r="C151" t="s">
        <v>102</v>
      </c>
      <c r="D151">
        <v>2403</v>
      </c>
      <c r="E151" t="str">
        <f t="shared" si="6"/>
        <v>2403-ПАСИВНА ПОДЛАКАТНА ОРТОЗА ОД ПЛАСТИЧНА МАСА</v>
      </c>
      <c r="F151" t="s">
        <v>76</v>
      </c>
      <c r="G151" t="s">
        <v>77</v>
      </c>
      <c r="H151" t="str">
        <f t="shared" si="7"/>
        <v>ПЗУ АПТЕКА ЕУРОФАРМ ЦЕНТАР БИТОЛА-ПРАВНО ЛИЦЕ УЛ.ЈОСИФ ЈОСИФОВСКИ БР.1</v>
      </c>
      <c r="I151">
        <f t="shared" si="8"/>
        <v>70</v>
      </c>
    </row>
    <row r="152" spans="1:9" ht="14.25">
      <c r="A152">
        <v>2</v>
      </c>
      <c r="B152" t="s">
        <v>4</v>
      </c>
      <c r="C152" t="s">
        <v>102</v>
      </c>
      <c r="D152">
        <v>2403</v>
      </c>
      <c r="E152" t="str">
        <f t="shared" si="6"/>
        <v>2403-ПАСИВНА ПОДЛАКАТНА ОРТОЗА ОД ПЛАСТИЧНА МАСА</v>
      </c>
      <c r="F152" t="s">
        <v>87</v>
      </c>
      <c r="G152" t="s">
        <v>88</v>
      </c>
      <c r="H152" t="str">
        <f t="shared" si="7"/>
        <v>ПЗУ АПТЕКА ЗЕГИН ФАРМ БИТОЛА-ПРАВНО ЛИЦЕ БОРИС КИДРИЧ ББ  </v>
      </c>
      <c r="I152">
        <f t="shared" si="8"/>
        <v>58</v>
      </c>
    </row>
    <row r="153" spans="1:9" ht="14.25">
      <c r="A153">
        <v>2</v>
      </c>
      <c r="B153" t="s">
        <v>4</v>
      </c>
      <c r="C153" t="s">
        <v>102</v>
      </c>
      <c r="D153">
        <v>2403</v>
      </c>
      <c r="E153" t="str">
        <f t="shared" si="6"/>
        <v>2403-ПАСИВНА ПОДЛАКАТНА ОРТОЗА ОД ПЛАСТИЧНА МАСА</v>
      </c>
      <c r="F153" t="s">
        <v>89</v>
      </c>
      <c r="G153" t="s">
        <v>90</v>
      </c>
      <c r="H153" t="str">
        <f t="shared" si="7"/>
        <v>ПЗУ АПТЕКА ЗЕГИН ФАРМ КАМЕН МОСТ-ПРАВНО ЛИЦЕ УЛ.ПАРТИЗАНСКА БР. 110  </v>
      </c>
      <c r="I153">
        <f t="shared" si="8"/>
        <v>69</v>
      </c>
    </row>
    <row r="154" spans="1:9" ht="14.25">
      <c r="A154">
        <v>2</v>
      </c>
      <c r="B154" t="s">
        <v>4</v>
      </c>
      <c r="C154" t="s">
        <v>102</v>
      </c>
      <c r="D154">
        <v>2403</v>
      </c>
      <c r="E154" t="str">
        <f t="shared" si="6"/>
        <v>2403-ПАСИВНА ПОДЛАКАТНА ОРТОЗА ОД ПЛАСТИЧНА МАСА</v>
      </c>
      <c r="F154" t="s">
        <v>78</v>
      </c>
      <c r="G154" t="s">
        <v>79</v>
      </c>
      <c r="H154" t="str">
        <f t="shared" si="7"/>
        <v>ПЗУ АПТЕКА МЕДИКА ВИВА-ПРАВНО ЛИЦЕ УЛ. ИВАН МИЛУТИНОВИЌ БР.11</v>
      </c>
      <c r="I154">
        <f t="shared" si="8"/>
        <v>61</v>
      </c>
    </row>
    <row r="155" spans="1:9" ht="14.25">
      <c r="A155">
        <v>2</v>
      </c>
      <c r="B155" t="s">
        <v>4</v>
      </c>
      <c r="C155" t="s">
        <v>102</v>
      </c>
      <c r="D155">
        <v>2403</v>
      </c>
      <c r="E155" t="str">
        <f t="shared" si="6"/>
        <v>2403-ПАСИВНА ПОДЛАКАТНА ОРТОЗА ОД ПЛАСТИЧНА МАСА</v>
      </c>
      <c r="F155" t="s">
        <v>91</v>
      </c>
      <c r="G155" t="s">
        <v>92</v>
      </c>
      <c r="H155" t="str">
        <f t="shared" si="7"/>
        <v>ПЗУ АПТЕКА МОЈА АПТЕКА БИТОЛА 6-ПРАВНО ЛИЦЕ УЛ.ПАРТИЗАНСКА БР.14  </v>
      </c>
      <c r="I155">
        <f t="shared" si="8"/>
        <v>66</v>
      </c>
    </row>
    <row r="156" spans="1:9" ht="14.25">
      <c r="A156">
        <v>2</v>
      </c>
      <c r="B156" t="s">
        <v>4</v>
      </c>
      <c r="C156" t="s">
        <v>102</v>
      </c>
      <c r="D156">
        <v>2403</v>
      </c>
      <c r="E156" t="str">
        <f t="shared" si="6"/>
        <v>2403-ПАСИВНА ПОДЛАКАТНА ОРТОЗА ОД ПЛАСТИЧНА МАСА</v>
      </c>
      <c r="F156" t="s">
        <v>93</v>
      </c>
      <c r="G156" t="s">
        <v>94</v>
      </c>
      <c r="H156" t="str">
        <f t="shared" si="7"/>
        <v>ПЗУ АПТЕКА МОЈА АПТЕКА БИТОЛА 7-ПРАВНО ЛИЦЕ 4-ТИ НОЕМВРИ БР.49 А  </v>
      </c>
      <c r="I156">
        <f t="shared" si="8"/>
        <v>66</v>
      </c>
    </row>
    <row r="157" spans="1:9" ht="14.25">
      <c r="A157">
        <v>2</v>
      </c>
      <c r="B157" t="s">
        <v>4</v>
      </c>
      <c r="C157" t="s">
        <v>102</v>
      </c>
      <c r="D157">
        <v>2403</v>
      </c>
      <c r="E157" t="str">
        <f t="shared" si="6"/>
        <v>2403-ПАСИВНА ПОДЛАКАТНА ОРТОЗА ОД ПЛАСТИЧНА МАСА</v>
      </c>
      <c r="F157" t="s">
        <v>95</v>
      </c>
      <c r="G157" t="s">
        <v>96</v>
      </c>
      <c r="H157" t="str">
        <f t="shared" si="7"/>
        <v>ПЗУ АПТЕКА МОЈА АПТЕКА ПЕЛАГОНКА-ПРАВНО ЛИЦЕ УЛ.ПРИЛЕПСКА 33 -ЛОК.1/4</v>
      </c>
      <c r="I157">
        <f t="shared" si="8"/>
        <v>69</v>
      </c>
    </row>
    <row r="158" spans="1:9" ht="14.25">
      <c r="A158">
        <v>2</v>
      </c>
      <c r="B158" t="s">
        <v>4</v>
      </c>
      <c r="C158" t="s">
        <v>102</v>
      </c>
      <c r="D158">
        <v>2403</v>
      </c>
      <c r="E158" t="str">
        <f t="shared" si="6"/>
        <v>2403-ПАСИВНА ПОДЛАКАТНА ОРТОЗА ОД ПЛАСТИЧНА МАСА</v>
      </c>
      <c r="F158" t="s">
        <v>97</v>
      </c>
      <c r="G158" t="s">
        <v>98</v>
      </c>
      <c r="H158" t="str">
        <f t="shared" si="7"/>
        <v>ПЗУ АПТЕКА МОЈА АПТЕКА ШИРОК СОКАК-ПРАВНО ЛИЦЕ УЛ.27-МИ МАРТ 10  </v>
      </c>
      <c r="I158">
        <f t="shared" si="8"/>
        <v>65</v>
      </c>
    </row>
    <row r="159" spans="1:9" ht="14.25">
      <c r="A159">
        <v>2</v>
      </c>
      <c r="B159" t="s">
        <v>4</v>
      </c>
      <c r="C159" t="s">
        <v>102</v>
      </c>
      <c r="D159">
        <v>2403</v>
      </c>
      <c r="E159" t="str">
        <f t="shared" si="6"/>
        <v>2403-ПАСИВНА ПОДЛАКАТНА ОРТОЗА ОД ПЛАСТИЧНА МАСА</v>
      </c>
      <c r="F159" t="s">
        <v>99</v>
      </c>
      <c r="G159" t="s">
        <v>100</v>
      </c>
      <c r="H159" t="str">
        <f t="shared" si="7"/>
        <v>ПЗУ АПТЕКА РОСА ВИТА-ПРАВНО ЛИЦЕ УЛ.МОША ПИЈАДЕ БР.11-13</v>
      </c>
      <c r="I159">
        <f t="shared" si="8"/>
        <v>56</v>
      </c>
    </row>
    <row r="160" spans="1:9" ht="14.25">
      <c r="A160">
        <v>2</v>
      </c>
      <c r="B160" t="s">
        <v>4</v>
      </c>
      <c r="C160" t="s">
        <v>102</v>
      </c>
      <c r="D160">
        <v>2403</v>
      </c>
      <c r="E160" t="str">
        <f t="shared" si="6"/>
        <v>2403-ПАСИВНА ПОДЛАКАТНА ОРТОЗА ОД ПЛАСТИЧНА МАСА</v>
      </c>
      <c r="F160" t="s">
        <v>80</v>
      </c>
      <c r="G160" t="s">
        <v>81</v>
      </c>
      <c r="H160" t="str">
        <f t="shared" si="7"/>
        <v>ПЗУ АПТЕКА ХЕДЕРА ФАРМ-ПРАВНО ЛИЦЕ УЛ.АЛЕКСАНДАР ТУРУНЏИЕВ БР.36</v>
      </c>
      <c r="I160">
        <f t="shared" si="8"/>
        <v>64</v>
      </c>
    </row>
    <row r="161" spans="1:9" ht="14.25">
      <c r="A161">
        <v>2</v>
      </c>
      <c r="B161" t="s">
        <v>4</v>
      </c>
      <c r="C161" t="s">
        <v>102</v>
      </c>
      <c r="D161">
        <v>2403</v>
      </c>
      <c r="E161" t="str">
        <f t="shared" si="6"/>
        <v>2403-ПАСИВНА ПОДЛАКАТНА ОРТОЗА ОД ПЛАСТИЧНА МАСА</v>
      </c>
      <c r="F161" t="s">
        <v>82</v>
      </c>
      <c r="G161" t="s">
        <v>83</v>
      </c>
      <c r="H161" t="str">
        <f t="shared" si="7"/>
        <v>ПЗУ ЕУРОФАРМ ЈАВОР-БИТОЛА-ПРАВНО ЛИЦЕ УЛ.МЕЧКИН КАМЕН БР.20</v>
      </c>
      <c r="I161">
        <f t="shared" si="8"/>
        <v>59</v>
      </c>
    </row>
    <row r="162" spans="1:9" ht="14.25">
      <c r="A162">
        <v>2</v>
      </c>
      <c r="B162" t="s">
        <v>4</v>
      </c>
      <c r="C162" t="s">
        <v>103</v>
      </c>
      <c r="D162">
        <v>2404</v>
      </c>
      <c r="E162" t="str">
        <f t="shared" si="6"/>
        <v>2404-РАДИАЛИС АПАРАТ</v>
      </c>
      <c r="F162" t="s">
        <v>87</v>
      </c>
      <c r="G162" t="s">
        <v>88</v>
      </c>
      <c r="H162" t="str">
        <f t="shared" si="7"/>
        <v>ПЗУ АПТЕКА ЗЕГИН ФАРМ БИТОЛА-ПРАВНО ЛИЦЕ БОРИС КИДРИЧ ББ  </v>
      </c>
      <c r="I162">
        <f t="shared" si="8"/>
        <v>58</v>
      </c>
    </row>
    <row r="163" spans="1:9" ht="14.25">
      <c r="A163">
        <v>2</v>
      </c>
      <c r="B163" t="s">
        <v>4</v>
      </c>
      <c r="C163" t="s">
        <v>103</v>
      </c>
      <c r="D163">
        <v>2404</v>
      </c>
      <c r="E163" t="str">
        <f t="shared" si="6"/>
        <v>2404-РАДИАЛИС АПАРАТ</v>
      </c>
      <c r="F163" t="s">
        <v>89</v>
      </c>
      <c r="G163" t="s">
        <v>90</v>
      </c>
      <c r="H163" t="str">
        <f t="shared" si="7"/>
        <v>ПЗУ АПТЕКА ЗЕГИН ФАРМ КАМЕН МОСТ-ПРАВНО ЛИЦЕ УЛ.ПАРТИЗАНСКА БР. 110  </v>
      </c>
      <c r="I163">
        <f t="shared" si="8"/>
        <v>69</v>
      </c>
    </row>
    <row r="164" spans="1:9" ht="14.25">
      <c r="A164">
        <v>2</v>
      </c>
      <c r="B164" t="s">
        <v>4</v>
      </c>
      <c r="C164" t="s">
        <v>103</v>
      </c>
      <c r="D164">
        <v>2404</v>
      </c>
      <c r="E164" t="str">
        <f t="shared" si="6"/>
        <v>2404-РАДИАЛИС АПАРАТ</v>
      </c>
      <c r="F164" t="s">
        <v>91</v>
      </c>
      <c r="G164" t="s">
        <v>92</v>
      </c>
      <c r="H164" t="str">
        <f t="shared" si="7"/>
        <v>ПЗУ АПТЕКА МОЈА АПТЕКА БИТОЛА 6-ПРАВНО ЛИЦЕ УЛ.ПАРТИЗАНСКА БР.14  </v>
      </c>
      <c r="I164">
        <f t="shared" si="8"/>
        <v>66</v>
      </c>
    </row>
    <row r="165" spans="1:9" ht="14.25">
      <c r="A165">
        <v>2</v>
      </c>
      <c r="B165" t="s">
        <v>4</v>
      </c>
      <c r="C165" t="s">
        <v>103</v>
      </c>
      <c r="D165">
        <v>2404</v>
      </c>
      <c r="E165" t="str">
        <f t="shared" si="6"/>
        <v>2404-РАДИАЛИС АПАРАТ</v>
      </c>
      <c r="F165" t="s">
        <v>93</v>
      </c>
      <c r="G165" t="s">
        <v>94</v>
      </c>
      <c r="H165" t="str">
        <f t="shared" si="7"/>
        <v>ПЗУ АПТЕКА МОЈА АПТЕКА БИТОЛА 7-ПРАВНО ЛИЦЕ 4-ТИ НОЕМВРИ БР.49 А  </v>
      </c>
      <c r="I165">
        <f t="shared" si="8"/>
        <v>66</v>
      </c>
    </row>
    <row r="166" spans="1:9" ht="14.25">
      <c r="A166">
        <v>2</v>
      </c>
      <c r="B166" t="s">
        <v>4</v>
      </c>
      <c r="C166" t="s">
        <v>103</v>
      </c>
      <c r="D166">
        <v>2404</v>
      </c>
      <c r="E166" t="str">
        <f t="shared" si="6"/>
        <v>2404-РАДИАЛИС АПАРАТ</v>
      </c>
      <c r="F166" t="s">
        <v>95</v>
      </c>
      <c r="G166" t="s">
        <v>96</v>
      </c>
      <c r="H166" t="str">
        <f t="shared" si="7"/>
        <v>ПЗУ АПТЕКА МОЈА АПТЕКА ПЕЛАГОНКА-ПРАВНО ЛИЦЕ УЛ.ПРИЛЕПСКА 33 -ЛОК.1/4</v>
      </c>
      <c r="I166">
        <f t="shared" si="8"/>
        <v>69</v>
      </c>
    </row>
    <row r="167" spans="1:9" ht="14.25">
      <c r="A167">
        <v>2</v>
      </c>
      <c r="B167" t="s">
        <v>4</v>
      </c>
      <c r="C167" t="s">
        <v>103</v>
      </c>
      <c r="D167">
        <v>2404</v>
      </c>
      <c r="E167" t="str">
        <f t="shared" si="6"/>
        <v>2404-РАДИАЛИС АПАРАТ</v>
      </c>
      <c r="F167" t="s">
        <v>97</v>
      </c>
      <c r="G167" t="s">
        <v>98</v>
      </c>
      <c r="H167" t="str">
        <f t="shared" si="7"/>
        <v>ПЗУ АПТЕКА МОЈА АПТЕКА ШИРОК СОКАК-ПРАВНО ЛИЦЕ УЛ.27-МИ МАРТ 10  </v>
      </c>
      <c r="I167">
        <f t="shared" si="8"/>
        <v>65</v>
      </c>
    </row>
    <row r="168" spans="1:9" ht="14.25">
      <c r="A168">
        <v>2</v>
      </c>
      <c r="B168" t="s">
        <v>4</v>
      </c>
      <c r="C168" t="s">
        <v>103</v>
      </c>
      <c r="D168">
        <v>2404</v>
      </c>
      <c r="E168" t="str">
        <f t="shared" si="6"/>
        <v>2404-РАДИАЛИС АПАРАТ</v>
      </c>
      <c r="F168" t="s">
        <v>99</v>
      </c>
      <c r="G168" t="s">
        <v>100</v>
      </c>
      <c r="H168" t="str">
        <f t="shared" si="7"/>
        <v>ПЗУ АПТЕКА РОСА ВИТА-ПРАВНО ЛИЦЕ УЛ.МОША ПИЈАДЕ БР.11-13</v>
      </c>
      <c r="I168">
        <f t="shared" si="8"/>
        <v>56</v>
      </c>
    </row>
    <row r="169" spans="1:9" ht="14.25">
      <c r="A169">
        <v>2</v>
      </c>
      <c r="B169" t="s">
        <v>4</v>
      </c>
      <c r="C169" t="s">
        <v>104</v>
      </c>
      <c r="D169">
        <v>2501</v>
      </c>
      <c r="E169" t="str">
        <f t="shared" si="6"/>
        <v>2501-ШАНЦОВА КРАВАТА ЕДНОДЕЛНА</v>
      </c>
      <c r="F169" t="s">
        <v>52</v>
      </c>
      <c r="G169" t="s">
        <v>53</v>
      </c>
      <c r="H169" t="str">
        <f t="shared" si="7"/>
        <v>ПЗУ АПТЕКА ЕУРОФАРМ АТ ПАЗАР -ПРАВНО ЛИЦЕ  УЛ. ПРИЛЕПСКА БР.ББ</v>
      </c>
      <c r="I169">
        <f t="shared" si="8"/>
        <v>62</v>
      </c>
    </row>
    <row r="170" spans="1:9" ht="14.25">
      <c r="A170">
        <v>2</v>
      </c>
      <c r="B170" t="s">
        <v>4</v>
      </c>
      <c r="C170" t="s">
        <v>104</v>
      </c>
      <c r="D170">
        <v>2501</v>
      </c>
      <c r="E170" t="str">
        <f t="shared" si="6"/>
        <v>2501-ШАНЦОВА КРАВАТА ЕДНОДЕЛНА</v>
      </c>
      <c r="F170" t="s">
        <v>54</v>
      </c>
      <c r="G170" t="s">
        <v>55</v>
      </c>
      <c r="H170" t="str">
        <f t="shared" si="7"/>
        <v>ПЗУ АПТЕКА ЕУРОФАРМ БЕЗИСТЕН БИТОЛА-ПРАВНО ЛИЦЕ УЛ.ФИЛИП ВТОРИ МАК. БР.5</v>
      </c>
      <c r="I170">
        <f t="shared" si="8"/>
        <v>72</v>
      </c>
    </row>
    <row r="171" spans="1:9" ht="14.25">
      <c r="A171">
        <v>2</v>
      </c>
      <c r="B171" t="s">
        <v>4</v>
      </c>
      <c r="C171" t="s">
        <v>104</v>
      </c>
      <c r="D171">
        <v>2501</v>
      </c>
      <c r="E171" t="str">
        <f t="shared" si="6"/>
        <v>2501-ШАНЦОВА КРАВАТА ЕДНОДЕЛНА</v>
      </c>
      <c r="F171" t="s">
        <v>56</v>
      </c>
      <c r="G171" t="s">
        <v>57</v>
      </c>
      <c r="H171" t="str">
        <f t="shared" si="7"/>
        <v>ПЗУ АПТЕКА ЕУРОФАРМ БИТОЛА-ПРАВНО ЛИЦЕ УЛ. ПАРТИЗАНСКА БР.ББ</v>
      </c>
      <c r="I171">
        <f t="shared" si="8"/>
        <v>60</v>
      </c>
    </row>
    <row r="172" spans="1:9" ht="14.25">
      <c r="A172">
        <v>2</v>
      </c>
      <c r="B172" t="s">
        <v>4</v>
      </c>
      <c r="C172" t="s">
        <v>104</v>
      </c>
      <c r="D172">
        <v>2501</v>
      </c>
      <c r="E172" t="str">
        <f t="shared" si="6"/>
        <v>2501-ШАНЦОВА КРАВАТА ЕДНОДЕЛНА</v>
      </c>
      <c r="F172" t="s">
        <v>58</v>
      </c>
      <c r="G172" t="s">
        <v>59</v>
      </c>
      <c r="H172" t="str">
        <f t="shared" si="7"/>
        <v>ПЗУ АПТЕКА ЕУРОФАРМ БУКОВСКИ ЛИВАДИ БИТОЛА-ПРАВНО ЛИЦЕ УЛ.ИЛЧО СТОЈАНОВСКИ БР.1 </v>
      </c>
      <c r="I172">
        <f t="shared" si="8"/>
        <v>80</v>
      </c>
    </row>
    <row r="173" spans="1:9" ht="14.25">
      <c r="A173">
        <v>2</v>
      </c>
      <c r="B173" t="s">
        <v>4</v>
      </c>
      <c r="C173" t="s">
        <v>104</v>
      </c>
      <c r="D173">
        <v>2501</v>
      </c>
      <c r="E173" t="str">
        <f t="shared" si="6"/>
        <v>2501-ШАНЦОВА КРАВАТА ЕДНОДЕЛНА</v>
      </c>
      <c r="F173" t="s">
        <v>60</v>
      </c>
      <c r="G173" t="s">
        <v>61</v>
      </c>
      <c r="H173" t="str">
        <f t="shared" si="7"/>
        <v>ПЗУ АПТЕКА ЕУРОФАРМ ВЕРО БИТОЛА-ПРАВНО ЛИЦЕ УЛ.ИГЊАТ АТАНАСОВСКИ ББ</v>
      </c>
      <c r="I173">
        <f t="shared" si="8"/>
        <v>67</v>
      </c>
    </row>
    <row r="174" spans="1:9" ht="14.25">
      <c r="A174">
        <v>2</v>
      </c>
      <c r="B174" t="s">
        <v>4</v>
      </c>
      <c r="C174" t="s">
        <v>104</v>
      </c>
      <c r="D174">
        <v>2501</v>
      </c>
      <c r="E174" t="str">
        <f t="shared" si="6"/>
        <v>2501-ШАНЦОВА КРАВАТА ЕДНОДЕЛНА</v>
      </c>
      <c r="F174" t="s">
        <v>62</v>
      </c>
      <c r="G174" t="s">
        <v>63</v>
      </c>
      <c r="H174" t="str">
        <f t="shared" si="7"/>
        <v>ПЗУ АПТЕКА ЕУРОФАРМ ГРОЗД БИТОЛА-ПРАВНО ЛИЦЕ УЛ.ЃУРО ЃАКОВИЌ БР.ББ </v>
      </c>
      <c r="I174">
        <f t="shared" si="8"/>
        <v>67</v>
      </c>
    </row>
    <row r="175" spans="1:9" ht="14.25">
      <c r="A175">
        <v>2</v>
      </c>
      <c r="B175" t="s">
        <v>4</v>
      </c>
      <c r="C175" t="s">
        <v>104</v>
      </c>
      <c r="D175">
        <v>2501</v>
      </c>
      <c r="E175" t="str">
        <f t="shared" si="6"/>
        <v>2501-ШАНЦОВА КРАВАТА ЕДНОДЕЛНА</v>
      </c>
      <c r="F175" t="s">
        <v>64</v>
      </c>
      <c r="G175" t="s">
        <v>65</v>
      </c>
      <c r="H175" t="str">
        <f t="shared" si="7"/>
        <v>ПЗУ АПТЕКА ЕУРОФАРМ КАМЕН МОСТ БИТОЛА-ПРАВНО ЛИЦЕ УЛ. СОЛУНСКА БР.234 </v>
      </c>
      <c r="I175">
        <f t="shared" si="8"/>
        <v>70</v>
      </c>
    </row>
    <row r="176" spans="1:9" ht="14.25">
      <c r="A176">
        <v>2</v>
      </c>
      <c r="B176" t="s">
        <v>4</v>
      </c>
      <c r="C176" t="s">
        <v>104</v>
      </c>
      <c r="D176">
        <v>2501</v>
      </c>
      <c r="E176" t="str">
        <f t="shared" si="6"/>
        <v>2501-ШАНЦОВА КРАВАТА ЕДНОДЕЛНА</v>
      </c>
      <c r="F176" t="s">
        <v>66</v>
      </c>
      <c r="G176" t="s">
        <v>67</v>
      </c>
      <c r="H176" t="str">
        <f t="shared" si="7"/>
        <v>ПЗУ АПТЕКА ЕУРОФАРМ КОНЗУЛ БИТОЛА-ПРАВНО ЛИЦЕ  УЛ.НИКОЛА ТЕСЛА БР.34</v>
      </c>
      <c r="I176">
        <f t="shared" si="8"/>
        <v>68</v>
      </c>
    </row>
    <row r="177" spans="1:9" ht="14.25">
      <c r="A177">
        <v>2</v>
      </c>
      <c r="B177" t="s">
        <v>4</v>
      </c>
      <c r="C177" t="s">
        <v>104</v>
      </c>
      <c r="D177">
        <v>2501</v>
      </c>
      <c r="E177" t="str">
        <f t="shared" si="6"/>
        <v>2501-ШАНЦОВА КРАВАТА ЕДНОДЕЛНА</v>
      </c>
      <c r="F177" t="s">
        <v>68</v>
      </c>
      <c r="G177" t="s">
        <v>69</v>
      </c>
      <c r="H177" t="str">
        <f t="shared" si="7"/>
        <v>ПЗУ АПТЕКА ЕУРОФАРМ ЛИНКЕСТИС БИТОЛА-ПРАВНО ЛИЦЕ УЛ.СОЛУНСКА БР.ББ </v>
      </c>
      <c r="I177">
        <f t="shared" si="8"/>
        <v>67</v>
      </c>
    </row>
    <row r="178" spans="1:9" ht="14.25">
      <c r="A178">
        <v>2</v>
      </c>
      <c r="B178" t="s">
        <v>4</v>
      </c>
      <c r="C178" t="s">
        <v>104</v>
      </c>
      <c r="D178">
        <v>2501</v>
      </c>
      <c r="E178" t="str">
        <f t="shared" si="6"/>
        <v>2501-ШАНЦОВА КРАВАТА ЕДНОДЕЛНА</v>
      </c>
      <c r="F178" t="s">
        <v>70</v>
      </c>
      <c r="G178" t="s">
        <v>71</v>
      </c>
      <c r="H178" t="str">
        <f t="shared" si="7"/>
        <v>ПЗУ АПТЕКА ЕУРОФАРМ ПЕЛИСТЕР БИТОЛА-ПРАВНО ЛИЦЕ  УЛ.КЛИМЕНТ ОХРИДСКИ БР.ББ ЗГР.1/ЛАМ.2 ТРГ.-ЦЕН.ПЕЛАГОНКА.2 </v>
      </c>
      <c r="I178">
        <f t="shared" si="8"/>
        <v>108</v>
      </c>
    </row>
    <row r="179" spans="1:9" ht="14.25">
      <c r="A179">
        <v>2</v>
      </c>
      <c r="B179" t="s">
        <v>4</v>
      </c>
      <c r="C179" t="s">
        <v>104</v>
      </c>
      <c r="D179">
        <v>2501</v>
      </c>
      <c r="E179" t="str">
        <f t="shared" si="6"/>
        <v>2501-ШАНЦОВА КРАВАТА ЕДНОДЕЛНА</v>
      </c>
      <c r="F179" t="s">
        <v>72</v>
      </c>
      <c r="G179" t="s">
        <v>73</v>
      </c>
      <c r="H179" t="str">
        <f t="shared" si="7"/>
        <v>ПЗУ АПТЕКА ЕУРОФАРМ СТИВ НАУМОВ 1 БИТОЛА-ПРАВНО ЛИЦЕ УЛ.ПЕЦО БОЖИНОВСКИ БР.2</v>
      </c>
      <c r="I179">
        <f t="shared" si="8"/>
        <v>76</v>
      </c>
    </row>
    <row r="180" spans="1:9" ht="14.25">
      <c r="A180">
        <v>2</v>
      </c>
      <c r="B180" t="s">
        <v>4</v>
      </c>
      <c r="C180" t="s">
        <v>104</v>
      </c>
      <c r="D180">
        <v>2501</v>
      </c>
      <c r="E180" t="str">
        <f t="shared" si="6"/>
        <v>2501-ШАНЦОВА КРАВАТА ЕДНОДЕЛНА</v>
      </c>
      <c r="F180" t="s">
        <v>74</v>
      </c>
      <c r="G180" t="s">
        <v>75</v>
      </c>
      <c r="H180" t="str">
        <f t="shared" si="7"/>
        <v>ПЗУ АПТЕКА ЕУРОФАРМ ХЕРАКЛЕА БИТОЛА-ПРАВНО ЛИЦЕ УЛ.КЛАНИЦА 12/ЛАМЕЛА Б/6</v>
      </c>
      <c r="I180">
        <f t="shared" si="8"/>
        <v>72</v>
      </c>
    </row>
    <row r="181" spans="1:9" ht="14.25">
      <c r="A181">
        <v>2</v>
      </c>
      <c r="B181" t="s">
        <v>4</v>
      </c>
      <c r="C181" t="s">
        <v>104</v>
      </c>
      <c r="D181">
        <v>2501</v>
      </c>
      <c r="E181" t="str">
        <f t="shared" si="6"/>
        <v>2501-ШАНЦОВА КРАВАТА ЕДНОДЕЛНА</v>
      </c>
      <c r="F181" t="s">
        <v>76</v>
      </c>
      <c r="G181" t="s">
        <v>77</v>
      </c>
      <c r="H181" t="str">
        <f t="shared" si="7"/>
        <v>ПЗУ АПТЕКА ЕУРОФАРМ ЦЕНТАР БИТОЛА-ПРАВНО ЛИЦЕ УЛ.ЈОСИФ ЈОСИФОВСКИ БР.1</v>
      </c>
      <c r="I181">
        <f t="shared" si="8"/>
        <v>70</v>
      </c>
    </row>
    <row r="182" spans="1:9" ht="14.25">
      <c r="A182">
        <v>2</v>
      </c>
      <c r="B182" t="s">
        <v>4</v>
      </c>
      <c r="C182" t="s">
        <v>104</v>
      </c>
      <c r="D182">
        <v>2501</v>
      </c>
      <c r="E182" t="str">
        <f t="shared" si="6"/>
        <v>2501-ШАНЦОВА КРАВАТА ЕДНОДЕЛНА</v>
      </c>
      <c r="F182" t="s">
        <v>87</v>
      </c>
      <c r="G182" t="s">
        <v>88</v>
      </c>
      <c r="H182" t="str">
        <f t="shared" si="7"/>
        <v>ПЗУ АПТЕКА ЗЕГИН ФАРМ БИТОЛА-ПРАВНО ЛИЦЕ БОРИС КИДРИЧ ББ  </v>
      </c>
      <c r="I182">
        <f t="shared" si="8"/>
        <v>58</v>
      </c>
    </row>
    <row r="183" spans="1:9" ht="14.25">
      <c r="A183">
        <v>2</v>
      </c>
      <c r="B183" t="s">
        <v>4</v>
      </c>
      <c r="C183" t="s">
        <v>104</v>
      </c>
      <c r="D183">
        <v>2501</v>
      </c>
      <c r="E183" t="str">
        <f t="shared" si="6"/>
        <v>2501-ШАНЦОВА КРАВАТА ЕДНОДЕЛНА</v>
      </c>
      <c r="F183" t="s">
        <v>89</v>
      </c>
      <c r="G183" t="s">
        <v>90</v>
      </c>
      <c r="H183" t="str">
        <f t="shared" si="7"/>
        <v>ПЗУ АПТЕКА ЗЕГИН ФАРМ КАМЕН МОСТ-ПРАВНО ЛИЦЕ УЛ.ПАРТИЗАНСКА БР. 110  </v>
      </c>
      <c r="I183">
        <f t="shared" si="8"/>
        <v>69</v>
      </c>
    </row>
    <row r="184" spans="1:9" ht="14.25">
      <c r="A184">
        <v>2</v>
      </c>
      <c r="B184" t="s">
        <v>4</v>
      </c>
      <c r="C184" t="s">
        <v>104</v>
      </c>
      <c r="D184">
        <v>2501</v>
      </c>
      <c r="E184" t="str">
        <f t="shared" si="6"/>
        <v>2501-ШАНЦОВА КРАВАТА ЕДНОДЕЛНА</v>
      </c>
      <c r="F184" t="s">
        <v>78</v>
      </c>
      <c r="G184" t="s">
        <v>79</v>
      </c>
      <c r="H184" t="str">
        <f t="shared" si="7"/>
        <v>ПЗУ АПТЕКА МЕДИКА ВИВА-ПРАВНО ЛИЦЕ УЛ. ИВАН МИЛУТИНОВИЌ БР.11</v>
      </c>
      <c r="I184">
        <f t="shared" si="8"/>
        <v>61</v>
      </c>
    </row>
    <row r="185" spans="1:9" ht="14.25">
      <c r="A185">
        <v>2</v>
      </c>
      <c r="B185" t="s">
        <v>4</v>
      </c>
      <c r="C185" t="s">
        <v>104</v>
      </c>
      <c r="D185">
        <v>2501</v>
      </c>
      <c r="E185" t="str">
        <f t="shared" si="6"/>
        <v>2501-ШАНЦОВА КРАВАТА ЕДНОДЕЛНА</v>
      </c>
      <c r="F185" t="s">
        <v>91</v>
      </c>
      <c r="G185" t="s">
        <v>92</v>
      </c>
      <c r="H185" t="str">
        <f t="shared" si="7"/>
        <v>ПЗУ АПТЕКА МОЈА АПТЕКА БИТОЛА 6-ПРАВНО ЛИЦЕ УЛ.ПАРТИЗАНСКА БР.14  </v>
      </c>
      <c r="I185">
        <f t="shared" si="8"/>
        <v>66</v>
      </c>
    </row>
    <row r="186" spans="1:9" ht="14.25">
      <c r="A186">
        <v>2</v>
      </c>
      <c r="B186" t="s">
        <v>4</v>
      </c>
      <c r="C186" t="s">
        <v>104</v>
      </c>
      <c r="D186">
        <v>2501</v>
      </c>
      <c r="E186" t="str">
        <f t="shared" si="6"/>
        <v>2501-ШАНЦОВА КРАВАТА ЕДНОДЕЛНА</v>
      </c>
      <c r="F186" t="s">
        <v>93</v>
      </c>
      <c r="G186" t="s">
        <v>94</v>
      </c>
      <c r="H186" t="str">
        <f t="shared" si="7"/>
        <v>ПЗУ АПТЕКА МОЈА АПТЕКА БИТОЛА 7-ПРАВНО ЛИЦЕ 4-ТИ НОЕМВРИ БР.49 А  </v>
      </c>
      <c r="I186">
        <f t="shared" si="8"/>
        <v>66</v>
      </c>
    </row>
    <row r="187" spans="1:9" ht="14.25">
      <c r="A187">
        <v>2</v>
      </c>
      <c r="B187" t="s">
        <v>4</v>
      </c>
      <c r="C187" t="s">
        <v>104</v>
      </c>
      <c r="D187">
        <v>2501</v>
      </c>
      <c r="E187" t="str">
        <f t="shared" si="6"/>
        <v>2501-ШАНЦОВА КРАВАТА ЕДНОДЕЛНА</v>
      </c>
      <c r="F187" t="s">
        <v>95</v>
      </c>
      <c r="G187" t="s">
        <v>96</v>
      </c>
      <c r="H187" t="str">
        <f t="shared" si="7"/>
        <v>ПЗУ АПТЕКА МОЈА АПТЕКА ПЕЛАГОНКА-ПРАВНО ЛИЦЕ УЛ.ПРИЛЕПСКА 33 -ЛОК.1/4</v>
      </c>
      <c r="I187">
        <f t="shared" si="8"/>
        <v>69</v>
      </c>
    </row>
    <row r="188" spans="1:9" ht="14.25">
      <c r="A188">
        <v>2</v>
      </c>
      <c r="B188" t="s">
        <v>4</v>
      </c>
      <c r="C188" t="s">
        <v>104</v>
      </c>
      <c r="D188">
        <v>2501</v>
      </c>
      <c r="E188" t="str">
        <f t="shared" si="6"/>
        <v>2501-ШАНЦОВА КРАВАТА ЕДНОДЕЛНА</v>
      </c>
      <c r="F188" t="s">
        <v>97</v>
      </c>
      <c r="G188" t="s">
        <v>98</v>
      </c>
      <c r="H188" t="str">
        <f t="shared" si="7"/>
        <v>ПЗУ АПТЕКА МОЈА АПТЕКА ШИРОК СОКАК-ПРАВНО ЛИЦЕ УЛ.27-МИ МАРТ 10  </v>
      </c>
      <c r="I188">
        <f t="shared" si="8"/>
        <v>65</v>
      </c>
    </row>
    <row r="189" spans="1:9" ht="14.25">
      <c r="A189">
        <v>2</v>
      </c>
      <c r="B189" t="s">
        <v>4</v>
      </c>
      <c r="C189" t="s">
        <v>104</v>
      </c>
      <c r="D189">
        <v>2501</v>
      </c>
      <c r="E189" t="str">
        <f t="shared" si="6"/>
        <v>2501-ШАНЦОВА КРАВАТА ЕДНОДЕЛНА</v>
      </c>
      <c r="F189" t="s">
        <v>99</v>
      </c>
      <c r="G189" t="s">
        <v>100</v>
      </c>
      <c r="H189" t="str">
        <f t="shared" si="7"/>
        <v>ПЗУ АПТЕКА РОСА ВИТА-ПРАВНО ЛИЦЕ УЛ.МОША ПИЈАДЕ БР.11-13</v>
      </c>
      <c r="I189">
        <f t="shared" si="8"/>
        <v>56</v>
      </c>
    </row>
    <row r="190" spans="1:9" ht="14.25">
      <c r="A190">
        <v>2</v>
      </c>
      <c r="B190" t="s">
        <v>4</v>
      </c>
      <c r="C190" t="s">
        <v>104</v>
      </c>
      <c r="D190">
        <v>2501</v>
      </c>
      <c r="E190" t="str">
        <f t="shared" si="6"/>
        <v>2501-ШАНЦОВА КРАВАТА ЕДНОДЕЛНА</v>
      </c>
      <c r="F190" t="s">
        <v>80</v>
      </c>
      <c r="G190" t="s">
        <v>81</v>
      </c>
      <c r="H190" t="str">
        <f t="shared" si="7"/>
        <v>ПЗУ АПТЕКА ХЕДЕРА ФАРМ-ПРАВНО ЛИЦЕ УЛ.АЛЕКСАНДАР ТУРУНЏИЕВ БР.36</v>
      </c>
      <c r="I190">
        <f t="shared" si="8"/>
        <v>64</v>
      </c>
    </row>
    <row r="191" spans="1:9" ht="14.25">
      <c r="A191">
        <v>2</v>
      </c>
      <c r="B191" t="s">
        <v>4</v>
      </c>
      <c r="C191" t="s">
        <v>104</v>
      </c>
      <c r="D191">
        <v>2501</v>
      </c>
      <c r="E191" t="str">
        <f t="shared" si="6"/>
        <v>2501-ШАНЦОВА КРАВАТА ЕДНОДЕЛНА</v>
      </c>
      <c r="F191" t="s">
        <v>82</v>
      </c>
      <c r="G191" t="s">
        <v>83</v>
      </c>
      <c r="H191" t="str">
        <f t="shared" si="7"/>
        <v>ПЗУ ЕУРОФАРМ ЈАВОР-БИТОЛА-ПРАВНО ЛИЦЕ УЛ.МЕЧКИН КАМЕН БР.20</v>
      </c>
      <c r="I191">
        <f t="shared" si="8"/>
        <v>59</v>
      </c>
    </row>
    <row r="192" spans="1:9" ht="14.25">
      <c r="A192">
        <v>2</v>
      </c>
      <c r="B192" t="s">
        <v>4</v>
      </c>
      <c r="C192" t="s">
        <v>105</v>
      </c>
      <c r="D192">
        <v>2502</v>
      </c>
      <c r="E192" t="str">
        <f t="shared" si="6"/>
        <v>2502-ШАНЦОВА КРАВАТА ДВОДЕЛНА</v>
      </c>
      <c r="F192" t="s">
        <v>52</v>
      </c>
      <c r="G192" t="s">
        <v>53</v>
      </c>
      <c r="H192" t="str">
        <f t="shared" si="7"/>
        <v>ПЗУ АПТЕКА ЕУРОФАРМ АТ ПАЗАР -ПРАВНО ЛИЦЕ  УЛ. ПРИЛЕПСКА БР.ББ</v>
      </c>
      <c r="I192">
        <f t="shared" si="8"/>
        <v>62</v>
      </c>
    </row>
    <row r="193" spans="1:9" ht="14.25">
      <c r="A193">
        <v>2</v>
      </c>
      <c r="B193" t="s">
        <v>4</v>
      </c>
      <c r="C193" t="s">
        <v>105</v>
      </c>
      <c r="D193">
        <v>2502</v>
      </c>
      <c r="E193" t="str">
        <f t="shared" si="6"/>
        <v>2502-ШАНЦОВА КРАВАТА ДВОДЕЛНА</v>
      </c>
      <c r="F193" t="s">
        <v>54</v>
      </c>
      <c r="G193" t="s">
        <v>55</v>
      </c>
      <c r="H193" t="str">
        <f t="shared" si="7"/>
        <v>ПЗУ АПТЕКА ЕУРОФАРМ БЕЗИСТЕН БИТОЛА-ПРАВНО ЛИЦЕ УЛ.ФИЛИП ВТОРИ МАК. БР.5</v>
      </c>
      <c r="I193">
        <f t="shared" si="8"/>
        <v>72</v>
      </c>
    </row>
    <row r="194" spans="1:9" ht="14.25">
      <c r="A194">
        <v>2</v>
      </c>
      <c r="B194" t="s">
        <v>4</v>
      </c>
      <c r="C194" t="s">
        <v>105</v>
      </c>
      <c r="D194">
        <v>2502</v>
      </c>
      <c r="E194" t="str">
        <f aca="true" t="shared" si="9" ref="E194:E257">D194&amp;"-"&amp;C194</f>
        <v>2502-ШАНЦОВА КРАВАТА ДВОДЕЛНА</v>
      </c>
      <c r="F194" t="s">
        <v>56</v>
      </c>
      <c r="G194" t="s">
        <v>57</v>
      </c>
      <c r="H194" t="str">
        <f aca="true" t="shared" si="10" ref="H194:H257">F194&amp;" "&amp;G194</f>
        <v>ПЗУ АПТЕКА ЕУРОФАРМ БИТОЛА-ПРАВНО ЛИЦЕ УЛ. ПАРТИЗАНСКА БР.ББ</v>
      </c>
      <c r="I194">
        <f aca="true" t="shared" si="11" ref="I194:I257">LEN(H194)</f>
        <v>60</v>
      </c>
    </row>
    <row r="195" spans="1:9" ht="14.25">
      <c r="A195">
        <v>2</v>
      </c>
      <c r="B195" t="s">
        <v>4</v>
      </c>
      <c r="C195" t="s">
        <v>105</v>
      </c>
      <c r="D195">
        <v>2502</v>
      </c>
      <c r="E195" t="str">
        <f t="shared" si="9"/>
        <v>2502-ШАНЦОВА КРАВАТА ДВОДЕЛНА</v>
      </c>
      <c r="F195" t="s">
        <v>58</v>
      </c>
      <c r="G195" t="s">
        <v>59</v>
      </c>
      <c r="H195" t="str">
        <f t="shared" si="10"/>
        <v>ПЗУ АПТЕКА ЕУРОФАРМ БУКОВСКИ ЛИВАДИ БИТОЛА-ПРАВНО ЛИЦЕ УЛ.ИЛЧО СТОЈАНОВСКИ БР.1 </v>
      </c>
      <c r="I195">
        <f t="shared" si="11"/>
        <v>80</v>
      </c>
    </row>
    <row r="196" spans="1:9" ht="14.25">
      <c r="A196">
        <v>2</v>
      </c>
      <c r="B196" t="s">
        <v>4</v>
      </c>
      <c r="C196" t="s">
        <v>105</v>
      </c>
      <c r="D196">
        <v>2502</v>
      </c>
      <c r="E196" t="str">
        <f t="shared" si="9"/>
        <v>2502-ШАНЦОВА КРАВАТА ДВОДЕЛНА</v>
      </c>
      <c r="F196" t="s">
        <v>60</v>
      </c>
      <c r="G196" t="s">
        <v>61</v>
      </c>
      <c r="H196" t="str">
        <f t="shared" si="10"/>
        <v>ПЗУ АПТЕКА ЕУРОФАРМ ВЕРО БИТОЛА-ПРАВНО ЛИЦЕ УЛ.ИГЊАТ АТАНАСОВСКИ ББ</v>
      </c>
      <c r="I196">
        <f t="shared" si="11"/>
        <v>67</v>
      </c>
    </row>
    <row r="197" spans="1:9" ht="14.25">
      <c r="A197">
        <v>2</v>
      </c>
      <c r="B197" t="s">
        <v>4</v>
      </c>
      <c r="C197" t="s">
        <v>105</v>
      </c>
      <c r="D197">
        <v>2502</v>
      </c>
      <c r="E197" t="str">
        <f t="shared" si="9"/>
        <v>2502-ШАНЦОВА КРАВАТА ДВОДЕЛНА</v>
      </c>
      <c r="F197" t="s">
        <v>62</v>
      </c>
      <c r="G197" t="s">
        <v>63</v>
      </c>
      <c r="H197" t="str">
        <f t="shared" si="10"/>
        <v>ПЗУ АПТЕКА ЕУРОФАРМ ГРОЗД БИТОЛА-ПРАВНО ЛИЦЕ УЛ.ЃУРО ЃАКОВИЌ БР.ББ </v>
      </c>
      <c r="I197">
        <f t="shared" si="11"/>
        <v>67</v>
      </c>
    </row>
    <row r="198" spans="1:9" ht="14.25">
      <c r="A198">
        <v>2</v>
      </c>
      <c r="B198" t="s">
        <v>4</v>
      </c>
      <c r="C198" t="s">
        <v>105</v>
      </c>
      <c r="D198">
        <v>2502</v>
      </c>
      <c r="E198" t="str">
        <f t="shared" si="9"/>
        <v>2502-ШАНЦОВА КРАВАТА ДВОДЕЛНА</v>
      </c>
      <c r="F198" t="s">
        <v>64</v>
      </c>
      <c r="G198" t="s">
        <v>65</v>
      </c>
      <c r="H198" t="str">
        <f t="shared" si="10"/>
        <v>ПЗУ АПТЕКА ЕУРОФАРМ КАМЕН МОСТ БИТОЛА-ПРАВНО ЛИЦЕ УЛ. СОЛУНСКА БР.234 </v>
      </c>
      <c r="I198">
        <f t="shared" si="11"/>
        <v>70</v>
      </c>
    </row>
    <row r="199" spans="1:9" ht="14.25">
      <c r="A199">
        <v>2</v>
      </c>
      <c r="B199" t="s">
        <v>4</v>
      </c>
      <c r="C199" t="s">
        <v>105</v>
      </c>
      <c r="D199">
        <v>2502</v>
      </c>
      <c r="E199" t="str">
        <f t="shared" si="9"/>
        <v>2502-ШАНЦОВА КРАВАТА ДВОДЕЛНА</v>
      </c>
      <c r="F199" t="s">
        <v>66</v>
      </c>
      <c r="G199" t="s">
        <v>67</v>
      </c>
      <c r="H199" t="str">
        <f t="shared" si="10"/>
        <v>ПЗУ АПТЕКА ЕУРОФАРМ КОНЗУЛ БИТОЛА-ПРАВНО ЛИЦЕ  УЛ.НИКОЛА ТЕСЛА БР.34</v>
      </c>
      <c r="I199">
        <f t="shared" si="11"/>
        <v>68</v>
      </c>
    </row>
    <row r="200" spans="1:9" ht="14.25">
      <c r="A200">
        <v>2</v>
      </c>
      <c r="B200" t="s">
        <v>4</v>
      </c>
      <c r="C200" t="s">
        <v>105</v>
      </c>
      <c r="D200">
        <v>2502</v>
      </c>
      <c r="E200" t="str">
        <f t="shared" si="9"/>
        <v>2502-ШАНЦОВА КРАВАТА ДВОДЕЛНА</v>
      </c>
      <c r="F200" t="s">
        <v>68</v>
      </c>
      <c r="G200" t="s">
        <v>69</v>
      </c>
      <c r="H200" t="str">
        <f t="shared" si="10"/>
        <v>ПЗУ АПТЕКА ЕУРОФАРМ ЛИНКЕСТИС БИТОЛА-ПРАВНО ЛИЦЕ УЛ.СОЛУНСКА БР.ББ </v>
      </c>
      <c r="I200">
        <f t="shared" si="11"/>
        <v>67</v>
      </c>
    </row>
    <row r="201" spans="1:9" ht="14.25">
      <c r="A201">
        <v>2</v>
      </c>
      <c r="B201" t="s">
        <v>4</v>
      </c>
      <c r="C201" t="s">
        <v>105</v>
      </c>
      <c r="D201">
        <v>2502</v>
      </c>
      <c r="E201" t="str">
        <f t="shared" si="9"/>
        <v>2502-ШАНЦОВА КРАВАТА ДВОДЕЛНА</v>
      </c>
      <c r="F201" t="s">
        <v>70</v>
      </c>
      <c r="G201" t="s">
        <v>71</v>
      </c>
      <c r="H201" t="str">
        <f t="shared" si="10"/>
        <v>ПЗУ АПТЕКА ЕУРОФАРМ ПЕЛИСТЕР БИТОЛА-ПРАВНО ЛИЦЕ  УЛ.КЛИМЕНТ ОХРИДСКИ БР.ББ ЗГР.1/ЛАМ.2 ТРГ.-ЦЕН.ПЕЛАГОНКА.2 </v>
      </c>
      <c r="I201">
        <f t="shared" si="11"/>
        <v>108</v>
      </c>
    </row>
    <row r="202" spans="1:9" ht="14.25">
      <c r="A202">
        <v>2</v>
      </c>
      <c r="B202" t="s">
        <v>4</v>
      </c>
      <c r="C202" t="s">
        <v>105</v>
      </c>
      <c r="D202">
        <v>2502</v>
      </c>
      <c r="E202" t="str">
        <f t="shared" si="9"/>
        <v>2502-ШАНЦОВА КРАВАТА ДВОДЕЛНА</v>
      </c>
      <c r="F202" t="s">
        <v>72</v>
      </c>
      <c r="G202" t="s">
        <v>73</v>
      </c>
      <c r="H202" t="str">
        <f t="shared" si="10"/>
        <v>ПЗУ АПТЕКА ЕУРОФАРМ СТИВ НАУМОВ 1 БИТОЛА-ПРАВНО ЛИЦЕ УЛ.ПЕЦО БОЖИНОВСКИ БР.2</v>
      </c>
      <c r="I202">
        <f t="shared" si="11"/>
        <v>76</v>
      </c>
    </row>
    <row r="203" spans="1:9" ht="14.25">
      <c r="A203">
        <v>2</v>
      </c>
      <c r="B203" t="s">
        <v>4</v>
      </c>
      <c r="C203" t="s">
        <v>105</v>
      </c>
      <c r="D203">
        <v>2502</v>
      </c>
      <c r="E203" t="str">
        <f t="shared" si="9"/>
        <v>2502-ШАНЦОВА КРАВАТА ДВОДЕЛНА</v>
      </c>
      <c r="F203" t="s">
        <v>74</v>
      </c>
      <c r="G203" t="s">
        <v>75</v>
      </c>
      <c r="H203" t="str">
        <f t="shared" si="10"/>
        <v>ПЗУ АПТЕКА ЕУРОФАРМ ХЕРАКЛЕА БИТОЛА-ПРАВНО ЛИЦЕ УЛ.КЛАНИЦА 12/ЛАМЕЛА Б/6</v>
      </c>
      <c r="I203">
        <f t="shared" si="11"/>
        <v>72</v>
      </c>
    </row>
    <row r="204" spans="1:9" ht="14.25">
      <c r="A204">
        <v>2</v>
      </c>
      <c r="B204" t="s">
        <v>4</v>
      </c>
      <c r="C204" t="s">
        <v>105</v>
      </c>
      <c r="D204">
        <v>2502</v>
      </c>
      <c r="E204" t="str">
        <f t="shared" si="9"/>
        <v>2502-ШАНЦОВА КРАВАТА ДВОДЕЛНА</v>
      </c>
      <c r="F204" t="s">
        <v>76</v>
      </c>
      <c r="G204" t="s">
        <v>77</v>
      </c>
      <c r="H204" t="str">
        <f t="shared" si="10"/>
        <v>ПЗУ АПТЕКА ЕУРОФАРМ ЦЕНТАР БИТОЛА-ПРАВНО ЛИЦЕ УЛ.ЈОСИФ ЈОСИФОВСКИ БР.1</v>
      </c>
      <c r="I204">
        <f t="shared" si="11"/>
        <v>70</v>
      </c>
    </row>
    <row r="205" spans="1:9" ht="14.25">
      <c r="A205">
        <v>2</v>
      </c>
      <c r="B205" t="s">
        <v>4</v>
      </c>
      <c r="C205" t="s">
        <v>105</v>
      </c>
      <c r="D205">
        <v>2502</v>
      </c>
      <c r="E205" t="str">
        <f t="shared" si="9"/>
        <v>2502-ШАНЦОВА КРАВАТА ДВОДЕЛНА</v>
      </c>
      <c r="F205" t="s">
        <v>78</v>
      </c>
      <c r="G205" t="s">
        <v>79</v>
      </c>
      <c r="H205" t="str">
        <f t="shared" si="10"/>
        <v>ПЗУ АПТЕКА МЕДИКА ВИВА-ПРАВНО ЛИЦЕ УЛ. ИВАН МИЛУТИНОВИЌ БР.11</v>
      </c>
      <c r="I205">
        <f t="shared" si="11"/>
        <v>61</v>
      </c>
    </row>
    <row r="206" spans="1:9" ht="14.25">
      <c r="A206">
        <v>2</v>
      </c>
      <c r="B206" t="s">
        <v>4</v>
      </c>
      <c r="C206" t="s">
        <v>105</v>
      </c>
      <c r="D206">
        <v>2502</v>
      </c>
      <c r="E206" t="str">
        <f t="shared" si="9"/>
        <v>2502-ШАНЦОВА КРАВАТА ДВОДЕЛНА</v>
      </c>
      <c r="F206" t="s">
        <v>80</v>
      </c>
      <c r="G206" t="s">
        <v>81</v>
      </c>
      <c r="H206" t="str">
        <f t="shared" si="10"/>
        <v>ПЗУ АПТЕКА ХЕДЕРА ФАРМ-ПРАВНО ЛИЦЕ УЛ.АЛЕКСАНДАР ТУРУНЏИЕВ БР.36</v>
      </c>
      <c r="I206">
        <f t="shared" si="11"/>
        <v>64</v>
      </c>
    </row>
    <row r="207" spans="1:9" ht="14.25">
      <c r="A207">
        <v>2</v>
      </c>
      <c r="B207" t="s">
        <v>4</v>
      </c>
      <c r="C207" t="s">
        <v>105</v>
      </c>
      <c r="D207">
        <v>2502</v>
      </c>
      <c r="E207" t="str">
        <f t="shared" si="9"/>
        <v>2502-ШАНЦОВА КРАВАТА ДВОДЕЛНА</v>
      </c>
      <c r="F207" t="s">
        <v>82</v>
      </c>
      <c r="G207" t="s">
        <v>83</v>
      </c>
      <c r="H207" t="str">
        <f t="shared" si="10"/>
        <v>ПЗУ ЕУРОФАРМ ЈАВОР-БИТОЛА-ПРАВНО ЛИЦЕ УЛ.МЕЧКИН КАМЕН БР.20</v>
      </c>
      <c r="I207">
        <f t="shared" si="11"/>
        <v>59</v>
      </c>
    </row>
    <row r="208" spans="1:9" ht="14.25">
      <c r="A208">
        <v>2</v>
      </c>
      <c r="B208" t="s">
        <v>4</v>
      </c>
      <c r="C208" t="s">
        <v>106</v>
      </c>
      <c r="D208">
        <v>2506</v>
      </c>
      <c r="E208" t="str">
        <f t="shared" si="9"/>
        <v>2506-КОРСЕТ ЗА КИФОЗА ИЛИ СКОЛИОЗА ПЛАСТИЧЕН ТИП ТЛСО</v>
      </c>
      <c r="F208" t="s">
        <v>52</v>
      </c>
      <c r="G208" t="s">
        <v>53</v>
      </c>
      <c r="H208" t="str">
        <f t="shared" si="10"/>
        <v>ПЗУ АПТЕКА ЕУРОФАРМ АТ ПАЗАР -ПРАВНО ЛИЦЕ  УЛ. ПРИЛЕПСКА БР.ББ</v>
      </c>
      <c r="I208">
        <f t="shared" si="11"/>
        <v>62</v>
      </c>
    </row>
    <row r="209" spans="1:9" ht="14.25">
      <c r="A209">
        <v>2</v>
      </c>
      <c r="B209" t="s">
        <v>4</v>
      </c>
      <c r="C209" t="s">
        <v>106</v>
      </c>
      <c r="D209">
        <v>2506</v>
      </c>
      <c r="E209" t="str">
        <f t="shared" si="9"/>
        <v>2506-КОРСЕТ ЗА КИФОЗА ИЛИ СКОЛИОЗА ПЛАСТИЧЕН ТИП ТЛСО</v>
      </c>
      <c r="F209" t="s">
        <v>54</v>
      </c>
      <c r="G209" t="s">
        <v>55</v>
      </c>
      <c r="H209" t="str">
        <f t="shared" si="10"/>
        <v>ПЗУ АПТЕКА ЕУРОФАРМ БЕЗИСТЕН БИТОЛА-ПРАВНО ЛИЦЕ УЛ.ФИЛИП ВТОРИ МАК. БР.5</v>
      </c>
      <c r="I209">
        <f t="shared" si="11"/>
        <v>72</v>
      </c>
    </row>
    <row r="210" spans="1:9" ht="14.25">
      <c r="A210">
        <v>2</v>
      </c>
      <c r="B210" t="s">
        <v>4</v>
      </c>
      <c r="C210" t="s">
        <v>106</v>
      </c>
      <c r="D210">
        <v>2506</v>
      </c>
      <c r="E210" t="str">
        <f t="shared" si="9"/>
        <v>2506-КОРСЕТ ЗА КИФОЗА ИЛИ СКОЛИОЗА ПЛАСТИЧЕН ТИП ТЛСО</v>
      </c>
      <c r="F210" t="s">
        <v>56</v>
      </c>
      <c r="G210" t="s">
        <v>57</v>
      </c>
      <c r="H210" t="str">
        <f t="shared" si="10"/>
        <v>ПЗУ АПТЕКА ЕУРОФАРМ БИТОЛА-ПРАВНО ЛИЦЕ УЛ. ПАРТИЗАНСКА БР.ББ</v>
      </c>
      <c r="I210">
        <f t="shared" si="11"/>
        <v>60</v>
      </c>
    </row>
    <row r="211" spans="1:9" ht="14.25">
      <c r="A211">
        <v>2</v>
      </c>
      <c r="B211" t="s">
        <v>4</v>
      </c>
      <c r="C211" t="s">
        <v>106</v>
      </c>
      <c r="D211">
        <v>2506</v>
      </c>
      <c r="E211" t="str">
        <f t="shared" si="9"/>
        <v>2506-КОРСЕТ ЗА КИФОЗА ИЛИ СКОЛИОЗА ПЛАСТИЧЕН ТИП ТЛСО</v>
      </c>
      <c r="F211" t="s">
        <v>58</v>
      </c>
      <c r="G211" t="s">
        <v>59</v>
      </c>
      <c r="H211" t="str">
        <f t="shared" si="10"/>
        <v>ПЗУ АПТЕКА ЕУРОФАРМ БУКОВСКИ ЛИВАДИ БИТОЛА-ПРАВНО ЛИЦЕ УЛ.ИЛЧО СТОЈАНОВСКИ БР.1 </v>
      </c>
      <c r="I211">
        <f t="shared" si="11"/>
        <v>80</v>
      </c>
    </row>
    <row r="212" spans="1:9" ht="14.25">
      <c r="A212">
        <v>2</v>
      </c>
      <c r="B212" t="s">
        <v>4</v>
      </c>
      <c r="C212" t="s">
        <v>106</v>
      </c>
      <c r="D212">
        <v>2506</v>
      </c>
      <c r="E212" t="str">
        <f t="shared" si="9"/>
        <v>2506-КОРСЕТ ЗА КИФОЗА ИЛИ СКОЛИОЗА ПЛАСТИЧЕН ТИП ТЛСО</v>
      </c>
      <c r="F212" t="s">
        <v>60</v>
      </c>
      <c r="G212" t="s">
        <v>61</v>
      </c>
      <c r="H212" t="str">
        <f t="shared" si="10"/>
        <v>ПЗУ АПТЕКА ЕУРОФАРМ ВЕРО БИТОЛА-ПРАВНО ЛИЦЕ УЛ.ИГЊАТ АТАНАСОВСКИ ББ</v>
      </c>
      <c r="I212">
        <f t="shared" si="11"/>
        <v>67</v>
      </c>
    </row>
    <row r="213" spans="1:9" ht="14.25">
      <c r="A213">
        <v>2</v>
      </c>
      <c r="B213" t="s">
        <v>4</v>
      </c>
      <c r="C213" t="s">
        <v>106</v>
      </c>
      <c r="D213">
        <v>2506</v>
      </c>
      <c r="E213" t="str">
        <f t="shared" si="9"/>
        <v>2506-КОРСЕТ ЗА КИФОЗА ИЛИ СКОЛИОЗА ПЛАСТИЧЕН ТИП ТЛСО</v>
      </c>
      <c r="F213" t="s">
        <v>62</v>
      </c>
      <c r="G213" t="s">
        <v>63</v>
      </c>
      <c r="H213" t="str">
        <f t="shared" si="10"/>
        <v>ПЗУ АПТЕКА ЕУРОФАРМ ГРОЗД БИТОЛА-ПРАВНО ЛИЦЕ УЛ.ЃУРО ЃАКОВИЌ БР.ББ </v>
      </c>
      <c r="I213">
        <f t="shared" si="11"/>
        <v>67</v>
      </c>
    </row>
    <row r="214" spans="1:9" ht="14.25">
      <c r="A214">
        <v>2</v>
      </c>
      <c r="B214" t="s">
        <v>4</v>
      </c>
      <c r="C214" t="s">
        <v>106</v>
      </c>
      <c r="D214">
        <v>2506</v>
      </c>
      <c r="E214" t="str">
        <f t="shared" si="9"/>
        <v>2506-КОРСЕТ ЗА КИФОЗА ИЛИ СКОЛИОЗА ПЛАСТИЧЕН ТИП ТЛСО</v>
      </c>
      <c r="F214" t="s">
        <v>64</v>
      </c>
      <c r="G214" t="s">
        <v>65</v>
      </c>
      <c r="H214" t="str">
        <f t="shared" si="10"/>
        <v>ПЗУ АПТЕКА ЕУРОФАРМ КАМЕН МОСТ БИТОЛА-ПРАВНО ЛИЦЕ УЛ. СОЛУНСКА БР.234 </v>
      </c>
      <c r="I214">
        <f t="shared" si="11"/>
        <v>70</v>
      </c>
    </row>
    <row r="215" spans="1:9" ht="14.25">
      <c r="A215">
        <v>2</v>
      </c>
      <c r="B215" t="s">
        <v>4</v>
      </c>
      <c r="C215" t="s">
        <v>106</v>
      </c>
      <c r="D215">
        <v>2506</v>
      </c>
      <c r="E215" t="str">
        <f t="shared" si="9"/>
        <v>2506-КОРСЕТ ЗА КИФОЗА ИЛИ СКОЛИОЗА ПЛАСТИЧЕН ТИП ТЛСО</v>
      </c>
      <c r="F215" t="s">
        <v>66</v>
      </c>
      <c r="G215" t="s">
        <v>67</v>
      </c>
      <c r="H215" t="str">
        <f t="shared" si="10"/>
        <v>ПЗУ АПТЕКА ЕУРОФАРМ КОНЗУЛ БИТОЛА-ПРАВНО ЛИЦЕ  УЛ.НИКОЛА ТЕСЛА БР.34</v>
      </c>
      <c r="I215">
        <f t="shared" si="11"/>
        <v>68</v>
      </c>
    </row>
    <row r="216" spans="1:9" ht="14.25">
      <c r="A216">
        <v>2</v>
      </c>
      <c r="B216" t="s">
        <v>4</v>
      </c>
      <c r="C216" t="s">
        <v>106</v>
      </c>
      <c r="D216">
        <v>2506</v>
      </c>
      <c r="E216" t="str">
        <f t="shared" si="9"/>
        <v>2506-КОРСЕТ ЗА КИФОЗА ИЛИ СКОЛИОЗА ПЛАСТИЧЕН ТИП ТЛСО</v>
      </c>
      <c r="F216" t="s">
        <v>68</v>
      </c>
      <c r="G216" t="s">
        <v>69</v>
      </c>
      <c r="H216" t="str">
        <f t="shared" si="10"/>
        <v>ПЗУ АПТЕКА ЕУРОФАРМ ЛИНКЕСТИС БИТОЛА-ПРАВНО ЛИЦЕ УЛ.СОЛУНСКА БР.ББ </v>
      </c>
      <c r="I216">
        <f t="shared" si="11"/>
        <v>67</v>
      </c>
    </row>
    <row r="217" spans="1:9" ht="14.25">
      <c r="A217">
        <v>2</v>
      </c>
      <c r="B217" t="s">
        <v>4</v>
      </c>
      <c r="C217" t="s">
        <v>106</v>
      </c>
      <c r="D217">
        <v>2506</v>
      </c>
      <c r="E217" t="str">
        <f t="shared" si="9"/>
        <v>2506-КОРСЕТ ЗА КИФОЗА ИЛИ СКОЛИОЗА ПЛАСТИЧЕН ТИП ТЛСО</v>
      </c>
      <c r="F217" t="s">
        <v>70</v>
      </c>
      <c r="G217" t="s">
        <v>71</v>
      </c>
      <c r="H217" t="str">
        <f t="shared" si="10"/>
        <v>ПЗУ АПТЕКА ЕУРОФАРМ ПЕЛИСТЕР БИТОЛА-ПРАВНО ЛИЦЕ  УЛ.КЛИМЕНТ ОХРИДСКИ БР.ББ ЗГР.1/ЛАМ.2 ТРГ.-ЦЕН.ПЕЛАГОНКА.2 </v>
      </c>
      <c r="I217">
        <f t="shared" si="11"/>
        <v>108</v>
      </c>
    </row>
    <row r="218" spans="1:9" ht="14.25">
      <c r="A218">
        <v>2</v>
      </c>
      <c r="B218" t="s">
        <v>4</v>
      </c>
      <c r="C218" t="s">
        <v>106</v>
      </c>
      <c r="D218">
        <v>2506</v>
      </c>
      <c r="E218" t="str">
        <f t="shared" si="9"/>
        <v>2506-КОРСЕТ ЗА КИФОЗА ИЛИ СКОЛИОЗА ПЛАСТИЧЕН ТИП ТЛСО</v>
      </c>
      <c r="F218" t="s">
        <v>72</v>
      </c>
      <c r="G218" t="s">
        <v>73</v>
      </c>
      <c r="H218" t="str">
        <f t="shared" si="10"/>
        <v>ПЗУ АПТЕКА ЕУРОФАРМ СТИВ НАУМОВ 1 БИТОЛА-ПРАВНО ЛИЦЕ УЛ.ПЕЦО БОЖИНОВСКИ БР.2</v>
      </c>
      <c r="I218">
        <f t="shared" si="11"/>
        <v>76</v>
      </c>
    </row>
    <row r="219" spans="1:9" ht="14.25">
      <c r="A219">
        <v>2</v>
      </c>
      <c r="B219" t="s">
        <v>4</v>
      </c>
      <c r="C219" t="s">
        <v>106</v>
      </c>
      <c r="D219">
        <v>2506</v>
      </c>
      <c r="E219" t="str">
        <f t="shared" si="9"/>
        <v>2506-КОРСЕТ ЗА КИФОЗА ИЛИ СКОЛИОЗА ПЛАСТИЧЕН ТИП ТЛСО</v>
      </c>
      <c r="F219" t="s">
        <v>74</v>
      </c>
      <c r="G219" t="s">
        <v>75</v>
      </c>
      <c r="H219" t="str">
        <f t="shared" si="10"/>
        <v>ПЗУ АПТЕКА ЕУРОФАРМ ХЕРАКЛЕА БИТОЛА-ПРАВНО ЛИЦЕ УЛ.КЛАНИЦА 12/ЛАМЕЛА Б/6</v>
      </c>
      <c r="I219">
        <f t="shared" si="11"/>
        <v>72</v>
      </c>
    </row>
    <row r="220" spans="1:9" ht="14.25">
      <c r="A220">
        <v>2</v>
      </c>
      <c r="B220" t="s">
        <v>4</v>
      </c>
      <c r="C220" t="s">
        <v>106</v>
      </c>
      <c r="D220">
        <v>2506</v>
      </c>
      <c r="E220" t="str">
        <f t="shared" si="9"/>
        <v>2506-КОРСЕТ ЗА КИФОЗА ИЛИ СКОЛИОЗА ПЛАСТИЧЕН ТИП ТЛСО</v>
      </c>
      <c r="F220" t="s">
        <v>76</v>
      </c>
      <c r="G220" t="s">
        <v>77</v>
      </c>
      <c r="H220" t="str">
        <f t="shared" si="10"/>
        <v>ПЗУ АПТЕКА ЕУРОФАРМ ЦЕНТАР БИТОЛА-ПРАВНО ЛИЦЕ УЛ.ЈОСИФ ЈОСИФОВСКИ БР.1</v>
      </c>
      <c r="I220">
        <f t="shared" si="11"/>
        <v>70</v>
      </c>
    </row>
    <row r="221" spans="1:9" ht="14.25">
      <c r="A221">
        <v>2</v>
      </c>
      <c r="B221" t="s">
        <v>4</v>
      </c>
      <c r="C221" t="s">
        <v>106</v>
      </c>
      <c r="D221">
        <v>2506</v>
      </c>
      <c r="E221" t="str">
        <f t="shared" si="9"/>
        <v>2506-КОРСЕТ ЗА КИФОЗА ИЛИ СКОЛИОЗА ПЛАСТИЧЕН ТИП ТЛСО</v>
      </c>
      <c r="F221" t="s">
        <v>87</v>
      </c>
      <c r="G221" t="s">
        <v>88</v>
      </c>
      <c r="H221" t="str">
        <f t="shared" si="10"/>
        <v>ПЗУ АПТЕКА ЗЕГИН ФАРМ БИТОЛА-ПРАВНО ЛИЦЕ БОРИС КИДРИЧ ББ  </v>
      </c>
      <c r="I221">
        <f t="shared" si="11"/>
        <v>58</v>
      </c>
    </row>
    <row r="222" spans="1:9" ht="14.25">
      <c r="A222">
        <v>2</v>
      </c>
      <c r="B222" t="s">
        <v>4</v>
      </c>
      <c r="C222" t="s">
        <v>106</v>
      </c>
      <c r="D222">
        <v>2506</v>
      </c>
      <c r="E222" t="str">
        <f t="shared" si="9"/>
        <v>2506-КОРСЕТ ЗА КИФОЗА ИЛИ СКОЛИОЗА ПЛАСТИЧЕН ТИП ТЛСО</v>
      </c>
      <c r="F222" t="s">
        <v>89</v>
      </c>
      <c r="G222" t="s">
        <v>90</v>
      </c>
      <c r="H222" t="str">
        <f t="shared" si="10"/>
        <v>ПЗУ АПТЕКА ЗЕГИН ФАРМ КАМЕН МОСТ-ПРАВНО ЛИЦЕ УЛ.ПАРТИЗАНСКА БР. 110  </v>
      </c>
      <c r="I222">
        <f t="shared" si="11"/>
        <v>69</v>
      </c>
    </row>
    <row r="223" spans="1:9" ht="14.25">
      <c r="A223">
        <v>2</v>
      </c>
      <c r="B223" t="s">
        <v>4</v>
      </c>
      <c r="C223" t="s">
        <v>106</v>
      </c>
      <c r="D223">
        <v>2506</v>
      </c>
      <c r="E223" t="str">
        <f t="shared" si="9"/>
        <v>2506-КОРСЕТ ЗА КИФОЗА ИЛИ СКОЛИОЗА ПЛАСТИЧЕН ТИП ТЛСО</v>
      </c>
      <c r="F223" t="s">
        <v>78</v>
      </c>
      <c r="G223" t="s">
        <v>79</v>
      </c>
      <c r="H223" t="str">
        <f t="shared" si="10"/>
        <v>ПЗУ АПТЕКА МЕДИКА ВИВА-ПРАВНО ЛИЦЕ УЛ. ИВАН МИЛУТИНОВИЌ БР.11</v>
      </c>
      <c r="I223">
        <f t="shared" si="11"/>
        <v>61</v>
      </c>
    </row>
    <row r="224" spans="1:9" ht="14.25">
      <c r="A224">
        <v>2</v>
      </c>
      <c r="B224" t="s">
        <v>4</v>
      </c>
      <c r="C224" t="s">
        <v>106</v>
      </c>
      <c r="D224">
        <v>2506</v>
      </c>
      <c r="E224" t="str">
        <f t="shared" si="9"/>
        <v>2506-КОРСЕТ ЗА КИФОЗА ИЛИ СКОЛИОЗА ПЛАСТИЧЕН ТИП ТЛСО</v>
      </c>
      <c r="F224" t="s">
        <v>91</v>
      </c>
      <c r="G224" t="s">
        <v>92</v>
      </c>
      <c r="H224" t="str">
        <f t="shared" si="10"/>
        <v>ПЗУ АПТЕКА МОЈА АПТЕКА БИТОЛА 6-ПРАВНО ЛИЦЕ УЛ.ПАРТИЗАНСКА БР.14  </v>
      </c>
      <c r="I224">
        <f t="shared" si="11"/>
        <v>66</v>
      </c>
    </row>
    <row r="225" spans="1:9" ht="14.25">
      <c r="A225">
        <v>2</v>
      </c>
      <c r="B225" t="s">
        <v>4</v>
      </c>
      <c r="C225" t="s">
        <v>106</v>
      </c>
      <c r="D225">
        <v>2506</v>
      </c>
      <c r="E225" t="str">
        <f t="shared" si="9"/>
        <v>2506-КОРСЕТ ЗА КИФОЗА ИЛИ СКОЛИОЗА ПЛАСТИЧЕН ТИП ТЛСО</v>
      </c>
      <c r="F225" t="s">
        <v>93</v>
      </c>
      <c r="G225" t="s">
        <v>94</v>
      </c>
      <c r="H225" t="str">
        <f t="shared" si="10"/>
        <v>ПЗУ АПТЕКА МОЈА АПТЕКА БИТОЛА 7-ПРАВНО ЛИЦЕ 4-ТИ НОЕМВРИ БР.49 А  </v>
      </c>
      <c r="I225">
        <f t="shared" si="11"/>
        <v>66</v>
      </c>
    </row>
    <row r="226" spans="1:9" ht="14.25">
      <c r="A226">
        <v>2</v>
      </c>
      <c r="B226" t="s">
        <v>4</v>
      </c>
      <c r="C226" t="s">
        <v>106</v>
      </c>
      <c r="D226">
        <v>2506</v>
      </c>
      <c r="E226" t="str">
        <f t="shared" si="9"/>
        <v>2506-КОРСЕТ ЗА КИФОЗА ИЛИ СКОЛИОЗА ПЛАСТИЧЕН ТИП ТЛСО</v>
      </c>
      <c r="F226" t="s">
        <v>95</v>
      </c>
      <c r="G226" t="s">
        <v>96</v>
      </c>
      <c r="H226" t="str">
        <f t="shared" si="10"/>
        <v>ПЗУ АПТЕКА МОЈА АПТЕКА ПЕЛАГОНКА-ПРАВНО ЛИЦЕ УЛ.ПРИЛЕПСКА 33 -ЛОК.1/4</v>
      </c>
      <c r="I226">
        <f t="shared" si="11"/>
        <v>69</v>
      </c>
    </row>
    <row r="227" spans="1:9" ht="14.25">
      <c r="A227">
        <v>2</v>
      </c>
      <c r="B227" t="s">
        <v>4</v>
      </c>
      <c r="C227" t="s">
        <v>106</v>
      </c>
      <c r="D227">
        <v>2506</v>
      </c>
      <c r="E227" t="str">
        <f t="shared" si="9"/>
        <v>2506-КОРСЕТ ЗА КИФОЗА ИЛИ СКОЛИОЗА ПЛАСТИЧЕН ТИП ТЛСО</v>
      </c>
      <c r="F227" t="s">
        <v>97</v>
      </c>
      <c r="G227" t="s">
        <v>98</v>
      </c>
      <c r="H227" t="str">
        <f t="shared" si="10"/>
        <v>ПЗУ АПТЕКА МОЈА АПТЕКА ШИРОК СОКАК-ПРАВНО ЛИЦЕ УЛ.27-МИ МАРТ 10  </v>
      </c>
      <c r="I227">
        <f t="shared" si="11"/>
        <v>65</v>
      </c>
    </row>
    <row r="228" spans="1:9" ht="14.25">
      <c r="A228">
        <v>2</v>
      </c>
      <c r="B228" t="s">
        <v>4</v>
      </c>
      <c r="C228" t="s">
        <v>106</v>
      </c>
      <c r="D228">
        <v>2506</v>
      </c>
      <c r="E228" t="str">
        <f t="shared" si="9"/>
        <v>2506-КОРСЕТ ЗА КИФОЗА ИЛИ СКОЛИОЗА ПЛАСТИЧЕН ТИП ТЛСО</v>
      </c>
      <c r="F228" t="s">
        <v>99</v>
      </c>
      <c r="G228" t="s">
        <v>100</v>
      </c>
      <c r="H228" t="str">
        <f t="shared" si="10"/>
        <v>ПЗУ АПТЕКА РОСА ВИТА-ПРАВНО ЛИЦЕ УЛ.МОША ПИЈАДЕ БР.11-13</v>
      </c>
      <c r="I228">
        <f t="shared" si="11"/>
        <v>56</v>
      </c>
    </row>
    <row r="229" spans="1:9" ht="14.25">
      <c r="A229">
        <v>2</v>
      </c>
      <c r="B229" t="s">
        <v>4</v>
      </c>
      <c r="C229" t="s">
        <v>106</v>
      </c>
      <c r="D229">
        <v>2506</v>
      </c>
      <c r="E229" t="str">
        <f t="shared" si="9"/>
        <v>2506-КОРСЕТ ЗА КИФОЗА ИЛИ СКОЛИОЗА ПЛАСТИЧЕН ТИП ТЛСО</v>
      </c>
      <c r="F229" t="s">
        <v>80</v>
      </c>
      <c r="G229" t="s">
        <v>81</v>
      </c>
      <c r="H229" t="str">
        <f t="shared" si="10"/>
        <v>ПЗУ АПТЕКА ХЕДЕРА ФАРМ-ПРАВНО ЛИЦЕ УЛ.АЛЕКСАНДАР ТУРУНЏИЕВ БР.36</v>
      </c>
      <c r="I229">
        <f t="shared" si="11"/>
        <v>64</v>
      </c>
    </row>
    <row r="230" spans="1:9" ht="14.25">
      <c r="A230">
        <v>2</v>
      </c>
      <c r="B230" t="s">
        <v>4</v>
      </c>
      <c r="C230" t="s">
        <v>106</v>
      </c>
      <c r="D230">
        <v>2506</v>
      </c>
      <c r="E230" t="str">
        <f t="shared" si="9"/>
        <v>2506-КОРСЕТ ЗА КИФОЗА ИЛИ СКОЛИОЗА ПЛАСТИЧЕН ТИП ТЛСО</v>
      </c>
      <c r="F230" t="s">
        <v>82</v>
      </c>
      <c r="G230" t="s">
        <v>83</v>
      </c>
      <c r="H230" t="str">
        <f t="shared" si="10"/>
        <v>ПЗУ ЕУРОФАРМ ЈАВОР-БИТОЛА-ПРАВНО ЛИЦЕ УЛ.МЕЧКИН КАМЕН БР.20</v>
      </c>
      <c r="I230">
        <f t="shared" si="11"/>
        <v>59</v>
      </c>
    </row>
    <row r="231" spans="1:9" ht="14.25">
      <c r="A231">
        <v>2</v>
      </c>
      <c r="B231" t="s">
        <v>4</v>
      </c>
      <c r="C231" t="s">
        <v>107</v>
      </c>
      <c r="D231">
        <v>2508</v>
      </c>
      <c r="E231" t="str">
        <f t="shared" si="9"/>
        <v>2508-КОРСЕТ ЗА КИФОЗА МЕТАЛЕН</v>
      </c>
      <c r="F231" t="s">
        <v>52</v>
      </c>
      <c r="G231" t="s">
        <v>53</v>
      </c>
      <c r="H231" t="str">
        <f t="shared" si="10"/>
        <v>ПЗУ АПТЕКА ЕУРОФАРМ АТ ПАЗАР -ПРАВНО ЛИЦЕ  УЛ. ПРИЛЕПСКА БР.ББ</v>
      </c>
      <c r="I231">
        <f t="shared" si="11"/>
        <v>62</v>
      </c>
    </row>
    <row r="232" spans="1:9" ht="14.25">
      <c r="A232">
        <v>2</v>
      </c>
      <c r="B232" t="s">
        <v>4</v>
      </c>
      <c r="C232" t="s">
        <v>107</v>
      </c>
      <c r="D232">
        <v>2508</v>
      </c>
      <c r="E232" t="str">
        <f t="shared" si="9"/>
        <v>2508-КОРСЕТ ЗА КИФОЗА МЕТАЛЕН</v>
      </c>
      <c r="F232" t="s">
        <v>54</v>
      </c>
      <c r="G232" t="s">
        <v>55</v>
      </c>
      <c r="H232" t="str">
        <f t="shared" si="10"/>
        <v>ПЗУ АПТЕКА ЕУРОФАРМ БЕЗИСТЕН БИТОЛА-ПРАВНО ЛИЦЕ УЛ.ФИЛИП ВТОРИ МАК. БР.5</v>
      </c>
      <c r="I232">
        <f t="shared" si="11"/>
        <v>72</v>
      </c>
    </row>
    <row r="233" spans="1:9" ht="14.25">
      <c r="A233">
        <v>2</v>
      </c>
      <c r="B233" t="s">
        <v>4</v>
      </c>
      <c r="C233" t="s">
        <v>107</v>
      </c>
      <c r="D233">
        <v>2508</v>
      </c>
      <c r="E233" t="str">
        <f t="shared" si="9"/>
        <v>2508-КОРСЕТ ЗА КИФОЗА МЕТАЛЕН</v>
      </c>
      <c r="F233" t="s">
        <v>56</v>
      </c>
      <c r="G233" t="s">
        <v>57</v>
      </c>
      <c r="H233" t="str">
        <f t="shared" si="10"/>
        <v>ПЗУ АПТЕКА ЕУРОФАРМ БИТОЛА-ПРАВНО ЛИЦЕ УЛ. ПАРТИЗАНСКА БР.ББ</v>
      </c>
      <c r="I233">
        <f t="shared" si="11"/>
        <v>60</v>
      </c>
    </row>
    <row r="234" spans="1:9" ht="14.25">
      <c r="A234">
        <v>2</v>
      </c>
      <c r="B234" t="s">
        <v>4</v>
      </c>
      <c r="C234" t="s">
        <v>107</v>
      </c>
      <c r="D234">
        <v>2508</v>
      </c>
      <c r="E234" t="str">
        <f t="shared" si="9"/>
        <v>2508-КОРСЕТ ЗА КИФОЗА МЕТАЛЕН</v>
      </c>
      <c r="F234" t="s">
        <v>58</v>
      </c>
      <c r="G234" t="s">
        <v>59</v>
      </c>
      <c r="H234" t="str">
        <f t="shared" si="10"/>
        <v>ПЗУ АПТЕКА ЕУРОФАРМ БУКОВСКИ ЛИВАДИ БИТОЛА-ПРАВНО ЛИЦЕ УЛ.ИЛЧО СТОЈАНОВСКИ БР.1 </v>
      </c>
      <c r="I234">
        <f t="shared" si="11"/>
        <v>80</v>
      </c>
    </row>
    <row r="235" spans="1:9" ht="14.25">
      <c r="A235">
        <v>2</v>
      </c>
      <c r="B235" t="s">
        <v>4</v>
      </c>
      <c r="C235" t="s">
        <v>107</v>
      </c>
      <c r="D235">
        <v>2508</v>
      </c>
      <c r="E235" t="str">
        <f t="shared" si="9"/>
        <v>2508-КОРСЕТ ЗА КИФОЗА МЕТАЛЕН</v>
      </c>
      <c r="F235" t="s">
        <v>60</v>
      </c>
      <c r="G235" t="s">
        <v>61</v>
      </c>
      <c r="H235" t="str">
        <f t="shared" si="10"/>
        <v>ПЗУ АПТЕКА ЕУРОФАРМ ВЕРО БИТОЛА-ПРАВНО ЛИЦЕ УЛ.ИГЊАТ АТАНАСОВСКИ ББ</v>
      </c>
      <c r="I235">
        <f t="shared" si="11"/>
        <v>67</v>
      </c>
    </row>
    <row r="236" spans="1:9" ht="14.25">
      <c r="A236">
        <v>2</v>
      </c>
      <c r="B236" t="s">
        <v>4</v>
      </c>
      <c r="C236" t="s">
        <v>107</v>
      </c>
      <c r="D236">
        <v>2508</v>
      </c>
      <c r="E236" t="str">
        <f t="shared" si="9"/>
        <v>2508-КОРСЕТ ЗА КИФОЗА МЕТАЛЕН</v>
      </c>
      <c r="F236" t="s">
        <v>62</v>
      </c>
      <c r="G236" t="s">
        <v>63</v>
      </c>
      <c r="H236" t="str">
        <f t="shared" si="10"/>
        <v>ПЗУ АПТЕКА ЕУРОФАРМ ГРОЗД БИТОЛА-ПРАВНО ЛИЦЕ УЛ.ЃУРО ЃАКОВИЌ БР.ББ </v>
      </c>
      <c r="I236">
        <f t="shared" si="11"/>
        <v>67</v>
      </c>
    </row>
    <row r="237" spans="1:9" ht="14.25">
      <c r="A237">
        <v>2</v>
      </c>
      <c r="B237" t="s">
        <v>4</v>
      </c>
      <c r="C237" t="s">
        <v>107</v>
      </c>
      <c r="D237">
        <v>2508</v>
      </c>
      <c r="E237" t="str">
        <f t="shared" si="9"/>
        <v>2508-КОРСЕТ ЗА КИФОЗА МЕТАЛЕН</v>
      </c>
      <c r="F237" t="s">
        <v>64</v>
      </c>
      <c r="G237" t="s">
        <v>65</v>
      </c>
      <c r="H237" t="str">
        <f t="shared" si="10"/>
        <v>ПЗУ АПТЕКА ЕУРОФАРМ КАМЕН МОСТ БИТОЛА-ПРАВНО ЛИЦЕ УЛ. СОЛУНСКА БР.234 </v>
      </c>
      <c r="I237">
        <f t="shared" si="11"/>
        <v>70</v>
      </c>
    </row>
    <row r="238" spans="1:9" ht="14.25">
      <c r="A238">
        <v>2</v>
      </c>
      <c r="B238" t="s">
        <v>4</v>
      </c>
      <c r="C238" t="s">
        <v>107</v>
      </c>
      <c r="D238">
        <v>2508</v>
      </c>
      <c r="E238" t="str">
        <f t="shared" si="9"/>
        <v>2508-КОРСЕТ ЗА КИФОЗА МЕТАЛЕН</v>
      </c>
      <c r="F238" t="s">
        <v>66</v>
      </c>
      <c r="G238" t="s">
        <v>67</v>
      </c>
      <c r="H238" t="str">
        <f t="shared" si="10"/>
        <v>ПЗУ АПТЕКА ЕУРОФАРМ КОНЗУЛ БИТОЛА-ПРАВНО ЛИЦЕ  УЛ.НИКОЛА ТЕСЛА БР.34</v>
      </c>
      <c r="I238">
        <f t="shared" si="11"/>
        <v>68</v>
      </c>
    </row>
    <row r="239" spans="1:9" ht="14.25">
      <c r="A239">
        <v>2</v>
      </c>
      <c r="B239" t="s">
        <v>4</v>
      </c>
      <c r="C239" t="s">
        <v>107</v>
      </c>
      <c r="D239">
        <v>2508</v>
      </c>
      <c r="E239" t="str">
        <f t="shared" si="9"/>
        <v>2508-КОРСЕТ ЗА КИФОЗА МЕТАЛЕН</v>
      </c>
      <c r="F239" t="s">
        <v>68</v>
      </c>
      <c r="G239" t="s">
        <v>69</v>
      </c>
      <c r="H239" t="str">
        <f t="shared" si="10"/>
        <v>ПЗУ АПТЕКА ЕУРОФАРМ ЛИНКЕСТИС БИТОЛА-ПРАВНО ЛИЦЕ УЛ.СОЛУНСКА БР.ББ </v>
      </c>
      <c r="I239">
        <f t="shared" si="11"/>
        <v>67</v>
      </c>
    </row>
    <row r="240" spans="1:9" ht="14.25">
      <c r="A240">
        <v>2</v>
      </c>
      <c r="B240" t="s">
        <v>4</v>
      </c>
      <c r="C240" t="s">
        <v>107</v>
      </c>
      <c r="D240">
        <v>2508</v>
      </c>
      <c r="E240" t="str">
        <f t="shared" si="9"/>
        <v>2508-КОРСЕТ ЗА КИФОЗА МЕТАЛЕН</v>
      </c>
      <c r="F240" t="s">
        <v>70</v>
      </c>
      <c r="G240" t="s">
        <v>71</v>
      </c>
      <c r="H240" t="str">
        <f t="shared" si="10"/>
        <v>ПЗУ АПТЕКА ЕУРОФАРМ ПЕЛИСТЕР БИТОЛА-ПРАВНО ЛИЦЕ  УЛ.КЛИМЕНТ ОХРИДСКИ БР.ББ ЗГР.1/ЛАМ.2 ТРГ.-ЦЕН.ПЕЛАГОНКА.2 </v>
      </c>
      <c r="I240">
        <f t="shared" si="11"/>
        <v>108</v>
      </c>
    </row>
    <row r="241" spans="1:9" ht="14.25">
      <c r="A241">
        <v>2</v>
      </c>
      <c r="B241" t="s">
        <v>4</v>
      </c>
      <c r="C241" t="s">
        <v>107</v>
      </c>
      <c r="D241">
        <v>2508</v>
      </c>
      <c r="E241" t="str">
        <f t="shared" si="9"/>
        <v>2508-КОРСЕТ ЗА КИФОЗА МЕТАЛЕН</v>
      </c>
      <c r="F241" t="s">
        <v>72</v>
      </c>
      <c r="G241" t="s">
        <v>73</v>
      </c>
      <c r="H241" t="str">
        <f t="shared" si="10"/>
        <v>ПЗУ АПТЕКА ЕУРОФАРМ СТИВ НАУМОВ 1 БИТОЛА-ПРАВНО ЛИЦЕ УЛ.ПЕЦО БОЖИНОВСКИ БР.2</v>
      </c>
      <c r="I241">
        <f t="shared" si="11"/>
        <v>76</v>
      </c>
    </row>
    <row r="242" spans="1:9" ht="14.25">
      <c r="A242">
        <v>2</v>
      </c>
      <c r="B242" t="s">
        <v>4</v>
      </c>
      <c r="C242" t="s">
        <v>107</v>
      </c>
      <c r="D242">
        <v>2508</v>
      </c>
      <c r="E242" t="str">
        <f t="shared" si="9"/>
        <v>2508-КОРСЕТ ЗА КИФОЗА МЕТАЛЕН</v>
      </c>
      <c r="F242" t="s">
        <v>74</v>
      </c>
      <c r="G242" t="s">
        <v>75</v>
      </c>
      <c r="H242" t="str">
        <f t="shared" si="10"/>
        <v>ПЗУ АПТЕКА ЕУРОФАРМ ХЕРАКЛЕА БИТОЛА-ПРАВНО ЛИЦЕ УЛ.КЛАНИЦА 12/ЛАМЕЛА Б/6</v>
      </c>
      <c r="I242">
        <f t="shared" si="11"/>
        <v>72</v>
      </c>
    </row>
    <row r="243" spans="1:9" ht="14.25">
      <c r="A243">
        <v>2</v>
      </c>
      <c r="B243" t="s">
        <v>4</v>
      </c>
      <c r="C243" t="s">
        <v>107</v>
      </c>
      <c r="D243">
        <v>2508</v>
      </c>
      <c r="E243" t="str">
        <f t="shared" si="9"/>
        <v>2508-КОРСЕТ ЗА КИФОЗА МЕТАЛЕН</v>
      </c>
      <c r="F243" t="s">
        <v>76</v>
      </c>
      <c r="G243" t="s">
        <v>77</v>
      </c>
      <c r="H243" t="str">
        <f t="shared" si="10"/>
        <v>ПЗУ АПТЕКА ЕУРОФАРМ ЦЕНТАР БИТОЛА-ПРАВНО ЛИЦЕ УЛ.ЈОСИФ ЈОСИФОВСКИ БР.1</v>
      </c>
      <c r="I243">
        <f t="shared" si="11"/>
        <v>70</v>
      </c>
    </row>
    <row r="244" spans="1:9" ht="14.25">
      <c r="A244">
        <v>2</v>
      </c>
      <c r="B244" t="s">
        <v>4</v>
      </c>
      <c r="C244" t="s">
        <v>107</v>
      </c>
      <c r="D244">
        <v>2508</v>
      </c>
      <c r="E244" t="str">
        <f t="shared" si="9"/>
        <v>2508-КОРСЕТ ЗА КИФОЗА МЕТАЛЕН</v>
      </c>
      <c r="F244" t="s">
        <v>87</v>
      </c>
      <c r="G244" t="s">
        <v>88</v>
      </c>
      <c r="H244" t="str">
        <f t="shared" si="10"/>
        <v>ПЗУ АПТЕКА ЗЕГИН ФАРМ БИТОЛА-ПРАВНО ЛИЦЕ БОРИС КИДРИЧ ББ  </v>
      </c>
      <c r="I244">
        <f t="shared" si="11"/>
        <v>58</v>
      </c>
    </row>
    <row r="245" spans="1:9" ht="14.25">
      <c r="A245">
        <v>2</v>
      </c>
      <c r="B245" t="s">
        <v>4</v>
      </c>
      <c r="C245" t="s">
        <v>107</v>
      </c>
      <c r="D245">
        <v>2508</v>
      </c>
      <c r="E245" t="str">
        <f t="shared" si="9"/>
        <v>2508-КОРСЕТ ЗА КИФОЗА МЕТАЛЕН</v>
      </c>
      <c r="F245" t="s">
        <v>89</v>
      </c>
      <c r="G245" t="s">
        <v>90</v>
      </c>
      <c r="H245" t="str">
        <f t="shared" si="10"/>
        <v>ПЗУ АПТЕКА ЗЕГИН ФАРМ КАМЕН МОСТ-ПРАВНО ЛИЦЕ УЛ.ПАРТИЗАНСКА БР. 110  </v>
      </c>
      <c r="I245">
        <f t="shared" si="11"/>
        <v>69</v>
      </c>
    </row>
    <row r="246" spans="1:9" ht="14.25">
      <c r="A246">
        <v>2</v>
      </c>
      <c r="B246" t="s">
        <v>4</v>
      </c>
      <c r="C246" t="s">
        <v>107</v>
      </c>
      <c r="D246">
        <v>2508</v>
      </c>
      <c r="E246" t="str">
        <f t="shared" si="9"/>
        <v>2508-КОРСЕТ ЗА КИФОЗА МЕТАЛЕН</v>
      </c>
      <c r="F246" t="s">
        <v>91</v>
      </c>
      <c r="G246" t="s">
        <v>92</v>
      </c>
      <c r="H246" t="str">
        <f t="shared" si="10"/>
        <v>ПЗУ АПТЕКА МОЈА АПТЕКА БИТОЛА 6-ПРАВНО ЛИЦЕ УЛ.ПАРТИЗАНСКА БР.14  </v>
      </c>
      <c r="I246">
        <f t="shared" si="11"/>
        <v>66</v>
      </c>
    </row>
    <row r="247" spans="1:9" ht="14.25">
      <c r="A247">
        <v>2</v>
      </c>
      <c r="B247" t="s">
        <v>4</v>
      </c>
      <c r="C247" t="s">
        <v>107</v>
      </c>
      <c r="D247">
        <v>2508</v>
      </c>
      <c r="E247" t="str">
        <f t="shared" si="9"/>
        <v>2508-КОРСЕТ ЗА КИФОЗА МЕТАЛЕН</v>
      </c>
      <c r="F247" t="s">
        <v>93</v>
      </c>
      <c r="G247" t="s">
        <v>94</v>
      </c>
      <c r="H247" t="str">
        <f t="shared" si="10"/>
        <v>ПЗУ АПТЕКА МОЈА АПТЕКА БИТОЛА 7-ПРАВНО ЛИЦЕ 4-ТИ НОЕМВРИ БР.49 А  </v>
      </c>
      <c r="I247">
        <f t="shared" si="11"/>
        <v>66</v>
      </c>
    </row>
    <row r="248" spans="1:9" ht="14.25">
      <c r="A248">
        <v>2</v>
      </c>
      <c r="B248" t="s">
        <v>4</v>
      </c>
      <c r="C248" t="s">
        <v>107</v>
      </c>
      <c r="D248">
        <v>2508</v>
      </c>
      <c r="E248" t="str">
        <f t="shared" si="9"/>
        <v>2508-КОРСЕТ ЗА КИФОЗА МЕТАЛЕН</v>
      </c>
      <c r="F248" t="s">
        <v>95</v>
      </c>
      <c r="G248" t="s">
        <v>96</v>
      </c>
      <c r="H248" t="str">
        <f t="shared" si="10"/>
        <v>ПЗУ АПТЕКА МОЈА АПТЕКА ПЕЛАГОНКА-ПРАВНО ЛИЦЕ УЛ.ПРИЛЕПСКА 33 -ЛОК.1/4</v>
      </c>
      <c r="I248">
        <f t="shared" si="11"/>
        <v>69</v>
      </c>
    </row>
    <row r="249" spans="1:9" ht="14.25">
      <c r="A249">
        <v>2</v>
      </c>
      <c r="B249" t="s">
        <v>4</v>
      </c>
      <c r="C249" t="s">
        <v>107</v>
      </c>
      <c r="D249">
        <v>2508</v>
      </c>
      <c r="E249" t="str">
        <f t="shared" si="9"/>
        <v>2508-КОРСЕТ ЗА КИФОЗА МЕТАЛЕН</v>
      </c>
      <c r="F249" t="s">
        <v>97</v>
      </c>
      <c r="G249" t="s">
        <v>98</v>
      </c>
      <c r="H249" t="str">
        <f t="shared" si="10"/>
        <v>ПЗУ АПТЕКА МОЈА АПТЕКА ШИРОК СОКАК-ПРАВНО ЛИЦЕ УЛ.27-МИ МАРТ 10  </v>
      </c>
      <c r="I249">
        <f t="shared" si="11"/>
        <v>65</v>
      </c>
    </row>
    <row r="250" spans="1:9" ht="14.25">
      <c r="A250">
        <v>2</v>
      </c>
      <c r="B250" t="s">
        <v>4</v>
      </c>
      <c r="C250" t="s">
        <v>107</v>
      </c>
      <c r="D250">
        <v>2508</v>
      </c>
      <c r="E250" t="str">
        <f t="shared" si="9"/>
        <v>2508-КОРСЕТ ЗА КИФОЗА МЕТАЛЕН</v>
      </c>
      <c r="F250" t="s">
        <v>99</v>
      </c>
      <c r="G250" t="s">
        <v>100</v>
      </c>
      <c r="H250" t="str">
        <f t="shared" si="10"/>
        <v>ПЗУ АПТЕКА РОСА ВИТА-ПРАВНО ЛИЦЕ УЛ.МОША ПИЈАДЕ БР.11-13</v>
      </c>
      <c r="I250">
        <f t="shared" si="11"/>
        <v>56</v>
      </c>
    </row>
    <row r="251" spans="1:9" ht="14.25">
      <c r="A251">
        <v>2</v>
      </c>
      <c r="B251" t="s">
        <v>4</v>
      </c>
      <c r="C251" t="s">
        <v>107</v>
      </c>
      <c r="D251">
        <v>2508</v>
      </c>
      <c r="E251" t="str">
        <f t="shared" si="9"/>
        <v>2508-КОРСЕТ ЗА КИФОЗА МЕТАЛЕН</v>
      </c>
      <c r="F251" t="s">
        <v>82</v>
      </c>
      <c r="G251" t="s">
        <v>83</v>
      </c>
      <c r="H251" t="str">
        <f t="shared" si="10"/>
        <v>ПЗУ ЕУРОФАРМ ЈАВОР-БИТОЛА-ПРАВНО ЛИЦЕ УЛ.МЕЧКИН КАМЕН БР.20</v>
      </c>
      <c r="I251">
        <f t="shared" si="11"/>
        <v>59</v>
      </c>
    </row>
    <row r="252" spans="1:9" ht="14.25">
      <c r="A252">
        <v>2</v>
      </c>
      <c r="B252" t="s">
        <v>4</v>
      </c>
      <c r="C252" t="s">
        <v>108</v>
      </c>
      <c r="D252">
        <v>2509</v>
      </c>
      <c r="E252" t="str">
        <f t="shared" si="9"/>
        <v>2509-ЕЛАСТИЧЕН КОРСЕТ ЗА КИФОЗА</v>
      </c>
      <c r="F252" t="s">
        <v>52</v>
      </c>
      <c r="G252" t="s">
        <v>53</v>
      </c>
      <c r="H252" t="str">
        <f t="shared" si="10"/>
        <v>ПЗУ АПТЕКА ЕУРОФАРМ АТ ПАЗАР -ПРАВНО ЛИЦЕ  УЛ. ПРИЛЕПСКА БР.ББ</v>
      </c>
      <c r="I252">
        <f t="shared" si="11"/>
        <v>62</v>
      </c>
    </row>
    <row r="253" spans="1:9" ht="14.25">
      <c r="A253">
        <v>2</v>
      </c>
      <c r="B253" t="s">
        <v>4</v>
      </c>
      <c r="C253" t="s">
        <v>108</v>
      </c>
      <c r="D253">
        <v>2509</v>
      </c>
      <c r="E253" t="str">
        <f t="shared" si="9"/>
        <v>2509-ЕЛАСТИЧЕН КОРСЕТ ЗА КИФОЗА</v>
      </c>
      <c r="F253" t="s">
        <v>54</v>
      </c>
      <c r="G253" t="s">
        <v>55</v>
      </c>
      <c r="H253" t="str">
        <f t="shared" si="10"/>
        <v>ПЗУ АПТЕКА ЕУРОФАРМ БЕЗИСТЕН БИТОЛА-ПРАВНО ЛИЦЕ УЛ.ФИЛИП ВТОРИ МАК. БР.5</v>
      </c>
      <c r="I253">
        <f t="shared" si="11"/>
        <v>72</v>
      </c>
    </row>
    <row r="254" spans="1:9" ht="14.25">
      <c r="A254">
        <v>2</v>
      </c>
      <c r="B254" t="s">
        <v>4</v>
      </c>
      <c r="C254" t="s">
        <v>108</v>
      </c>
      <c r="D254">
        <v>2509</v>
      </c>
      <c r="E254" t="str">
        <f t="shared" si="9"/>
        <v>2509-ЕЛАСТИЧЕН КОРСЕТ ЗА КИФОЗА</v>
      </c>
      <c r="F254" t="s">
        <v>56</v>
      </c>
      <c r="G254" t="s">
        <v>57</v>
      </c>
      <c r="H254" t="str">
        <f t="shared" si="10"/>
        <v>ПЗУ АПТЕКА ЕУРОФАРМ БИТОЛА-ПРАВНО ЛИЦЕ УЛ. ПАРТИЗАНСКА БР.ББ</v>
      </c>
      <c r="I254">
        <f t="shared" si="11"/>
        <v>60</v>
      </c>
    </row>
    <row r="255" spans="1:9" ht="14.25">
      <c r="A255">
        <v>2</v>
      </c>
      <c r="B255" t="s">
        <v>4</v>
      </c>
      <c r="C255" t="s">
        <v>108</v>
      </c>
      <c r="D255">
        <v>2509</v>
      </c>
      <c r="E255" t="str">
        <f t="shared" si="9"/>
        <v>2509-ЕЛАСТИЧЕН КОРСЕТ ЗА КИФОЗА</v>
      </c>
      <c r="F255" t="s">
        <v>58</v>
      </c>
      <c r="G255" t="s">
        <v>59</v>
      </c>
      <c r="H255" t="str">
        <f t="shared" si="10"/>
        <v>ПЗУ АПТЕКА ЕУРОФАРМ БУКОВСКИ ЛИВАДИ БИТОЛА-ПРАВНО ЛИЦЕ УЛ.ИЛЧО СТОЈАНОВСКИ БР.1 </v>
      </c>
      <c r="I255">
        <f t="shared" si="11"/>
        <v>80</v>
      </c>
    </row>
    <row r="256" spans="1:9" ht="14.25">
      <c r="A256">
        <v>2</v>
      </c>
      <c r="B256" t="s">
        <v>4</v>
      </c>
      <c r="C256" t="s">
        <v>108</v>
      </c>
      <c r="D256">
        <v>2509</v>
      </c>
      <c r="E256" t="str">
        <f t="shared" si="9"/>
        <v>2509-ЕЛАСТИЧЕН КОРСЕТ ЗА КИФОЗА</v>
      </c>
      <c r="F256" t="s">
        <v>60</v>
      </c>
      <c r="G256" t="s">
        <v>61</v>
      </c>
      <c r="H256" t="str">
        <f t="shared" si="10"/>
        <v>ПЗУ АПТЕКА ЕУРОФАРМ ВЕРО БИТОЛА-ПРАВНО ЛИЦЕ УЛ.ИГЊАТ АТАНАСОВСКИ ББ</v>
      </c>
      <c r="I256">
        <f t="shared" si="11"/>
        <v>67</v>
      </c>
    </row>
    <row r="257" spans="1:9" ht="14.25">
      <c r="A257">
        <v>2</v>
      </c>
      <c r="B257" t="s">
        <v>4</v>
      </c>
      <c r="C257" t="s">
        <v>108</v>
      </c>
      <c r="D257">
        <v>2509</v>
      </c>
      <c r="E257" t="str">
        <f t="shared" si="9"/>
        <v>2509-ЕЛАСТИЧЕН КОРСЕТ ЗА КИФОЗА</v>
      </c>
      <c r="F257" t="s">
        <v>62</v>
      </c>
      <c r="G257" t="s">
        <v>63</v>
      </c>
      <c r="H257" t="str">
        <f t="shared" si="10"/>
        <v>ПЗУ АПТЕКА ЕУРОФАРМ ГРОЗД БИТОЛА-ПРАВНО ЛИЦЕ УЛ.ЃУРО ЃАКОВИЌ БР.ББ </v>
      </c>
      <c r="I257">
        <f t="shared" si="11"/>
        <v>67</v>
      </c>
    </row>
    <row r="258" spans="1:9" ht="14.25">
      <c r="A258">
        <v>2</v>
      </c>
      <c r="B258" t="s">
        <v>4</v>
      </c>
      <c r="C258" t="s">
        <v>108</v>
      </c>
      <c r="D258">
        <v>2509</v>
      </c>
      <c r="E258" t="str">
        <f aca="true" t="shared" si="12" ref="E258:E321">D258&amp;"-"&amp;C258</f>
        <v>2509-ЕЛАСТИЧЕН КОРСЕТ ЗА КИФОЗА</v>
      </c>
      <c r="F258" t="s">
        <v>64</v>
      </c>
      <c r="G258" t="s">
        <v>65</v>
      </c>
      <c r="H258" t="str">
        <f aca="true" t="shared" si="13" ref="H258:H321">F258&amp;" "&amp;G258</f>
        <v>ПЗУ АПТЕКА ЕУРОФАРМ КАМЕН МОСТ БИТОЛА-ПРАВНО ЛИЦЕ УЛ. СОЛУНСКА БР.234 </v>
      </c>
      <c r="I258">
        <f aca="true" t="shared" si="14" ref="I258:I321">LEN(H258)</f>
        <v>70</v>
      </c>
    </row>
    <row r="259" spans="1:9" ht="14.25">
      <c r="A259">
        <v>2</v>
      </c>
      <c r="B259" t="s">
        <v>4</v>
      </c>
      <c r="C259" t="s">
        <v>108</v>
      </c>
      <c r="D259">
        <v>2509</v>
      </c>
      <c r="E259" t="str">
        <f t="shared" si="12"/>
        <v>2509-ЕЛАСТИЧЕН КОРСЕТ ЗА КИФОЗА</v>
      </c>
      <c r="F259" t="s">
        <v>66</v>
      </c>
      <c r="G259" t="s">
        <v>67</v>
      </c>
      <c r="H259" t="str">
        <f t="shared" si="13"/>
        <v>ПЗУ АПТЕКА ЕУРОФАРМ КОНЗУЛ БИТОЛА-ПРАВНО ЛИЦЕ  УЛ.НИКОЛА ТЕСЛА БР.34</v>
      </c>
      <c r="I259">
        <f t="shared" si="14"/>
        <v>68</v>
      </c>
    </row>
    <row r="260" spans="1:9" ht="14.25">
      <c r="A260">
        <v>2</v>
      </c>
      <c r="B260" t="s">
        <v>4</v>
      </c>
      <c r="C260" t="s">
        <v>108</v>
      </c>
      <c r="D260">
        <v>2509</v>
      </c>
      <c r="E260" t="str">
        <f t="shared" si="12"/>
        <v>2509-ЕЛАСТИЧЕН КОРСЕТ ЗА КИФОЗА</v>
      </c>
      <c r="F260" t="s">
        <v>68</v>
      </c>
      <c r="G260" t="s">
        <v>69</v>
      </c>
      <c r="H260" t="str">
        <f t="shared" si="13"/>
        <v>ПЗУ АПТЕКА ЕУРОФАРМ ЛИНКЕСТИС БИТОЛА-ПРАВНО ЛИЦЕ УЛ.СОЛУНСКА БР.ББ </v>
      </c>
      <c r="I260">
        <f t="shared" si="14"/>
        <v>67</v>
      </c>
    </row>
    <row r="261" spans="1:9" ht="14.25">
      <c r="A261">
        <v>2</v>
      </c>
      <c r="B261" t="s">
        <v>4</v>
      </c>
      <c r="C261" t="s">
        <v>108</v>
      </c>
      <c r="D261">
        <v>2509</v>
      </c>
      <c r="E261" t="str">
        <f t="shared" si="12"/>
        <v>2509-ЕЛАСТИЧЕН КОРСЕТ ЗА КИФОЗА</v>
      </c>
      <c r="F261" t="s">
        <v>70</v>
      </c>
      <c r="G261" t="s">
        <v>71</v>
      </c>
      <c r="H261" t="str">
        <f t="shared" si="13"/>
        <v>ПЗУ АПТЕКА ЕУРОФАРМ ПЕЛИСТЕР БИТОЛА-ПРАВНО ЛИЦЕ  УЛ.КЛИМЕНТ ОХРИДСКИ БР.ББ ЗГР.1/ЛАМ.2 ТРГ.-ЦЕН.ПЕЛАГОНКА.2 </v>
      </c>
      <c r="I261">
        <f t="shared" si="14"/>
        <v>108</v>
      </c>
    </row>
    <row r="262" spans="1:9" ht="14.25">
      <c r="A262">
        <v>2</v>
      </c>
      <c r="B262" t="s">
        <v>4</v>
      </c>
      <c r="C262" t="s">
        <v>108</v>
      </c>
      <c r="D262">
        <v>2509</v>
      </c>
      <c r="E262" t="str">
        <f t="shared" si="12"/>
        <v>2509-ЕЛАСТИЧЕН КОРСЕТ ЗА КИФОЗА</v>
      </c>
      <c r="F262" t="s">
        <v>72</v>
      </c>
      <c r="G262" t="s">
        <v>73</v>
      </c>
      <c r="H262" t="str">
        <f t="shared" si="13"/>
        <v>ПЗУ АПТЕКА ЕУРОФАРМ СТИВ НАУМОВ 1 БИТОЛА-ПРАВНО ЛИЦЕ УЛ.ПЕЦО БОЖИНОВСКИ БР.2</v>
      </c>
      <c r="I262">
        <f t="shared" si="14"/>
        <v>76</v>
      </c>
    </row>
    <row r="263" spans="1:9" ht="14.25">
      <c r="A263">
        <v>2</v>
      </c>
      <c r="B263" t="s">
        <v>4</v>
      </c>
      <c r="C263" t="s">
        <v>108</v>
      </c>
      <c r="D263">
        <v>2509</v>
      </c>
      <c r="E263" t="str">
        <f t="shared" si="12"/>
        <v>2509-ЕЛАСТИЧЕН КОРСЕТ ЗА КИФОЗА</v>
      </c>
      <c r="F263" t="s">
        <v>74</v>
      </c>
      <c r="G263" t="s">
        <v>75</v>
      </c>
      <c r="H263" t="str">
        <f t="shared" si="13"/>
        <v>ПЗУ АПТЕКА ЕУРОФАРМ ХЕРАКЛЕА БИТОЛА-ПРАВНО ЛИЦЕ УЛ.КЛАНИЦА 12/ЛАМЕЛА Б/6</v>
      </c>
      <c r="I263">
        <f t="shared" si="14"/>
        <v>72</v>
      </c>
    </row>
    <row r="264" spans="1:9" ht="14.25">
      <c r="A264">
        <v>2</v>
      </c>
      <c r="B264" t="s">
        <v>4</v>
      </c>
      <c r="C264" t="s">
        <v>108</v>
      </c>
      <c r="D264">
        <v>2509</v>
      </c>
      <c r="E264" t="str">
        <f t="shared" si="12"/>
        <v>2509-ЕЛАСТИЧЕН КОРСЕТ ЗА КИФОЗА</v>
      </c>
      <c r="F264" t="s">
        <v>76</v>
      </c>
      <c r="G264" t="s">
        <v>77</v>
      </c>
      <c r="H264" t="str">
        <f t="shared" si="13"/>
        <v>ПЗУ АПТЕКА ЕУРОФАРМ ЦЕНТАР БИТОЛА-ПРАВНО ЛИЦЕ УЛ.ЈОСИФ ЈОСИФОВСКИ БР.1</v>
      </c>
      <c r="I264">
        <f t="shared" si="14"/>
        <v>70</v>
      </c>
    </row>
    <row r="265" spans="1:9" ht="14.25">
      <c r="A265">
        <v>2</v>
      </c>
      <c r="B265" t="s">
        <v>4</v>
      </c>
      <c r="C265" t="s">
        <v>108</v>
      </c>
      <c r="D265">
        <v>2509</v>
      </c>
      <c r="E265" t="str">
        <f t="shared" si="12"/>
        <v>2509-ЕЛАСТИЧЕН КОРСЕТ ЗА КИФОЗА</v>
      </c>
      <c r="F265" t="s">
        <v>87</v>
      </c>
      <c r="G265" t="s">
        <v>88</v>
      </c>
      <c r="H265" t="str">
        <f t="shared" si="13"/>
        <v>ПЗУ АПТЕКА ЗЕГИН ФАРМ БИТОЛА-ПРАВНО ЛИЦЕ БОРИС КИДРИЧ ББ  </v>
      </c>
      <c r="I265">
        <f t="shared" si="14"/>
        <v>58</v>
      </c>
    </row>
    <row r="266" spans="1:9" ht="14.25">
      <c r="A266">
        <v>2</v>
      </c>
      <c r="B266" t="s">
        <v>4</v>
      </c>
      <c r="C266" t="s">
        <v>108</v>
      </c>
      <c r="D266">
        <v>2509</v>
      </c>
      <c r="E266" t="str">
        <f t="shared" si="12"/>
        <v>2509-ЕЛАСТИЧЕН КОРСЕТ ЗА КИФОЗА</v>
      </c>
      <c r="F266" t="s">
        <v>89</v>
      </c>
      <c r="G266" t="s">
        <v>90</v>
      </c>
      <c r="H266" t="str">
        <f t="shared" si="13"/>
        <v>ПЗУ АПТЕКА ЗЕГИН ФАРМ КАМЕН МОСТ-ПРАВНО ЛИЦЕ УЛ.ПАРТИЗАНСКА БР. 110  </v>
      </c>
      <c r="I266">
        <f t="shared" si="14"/>
        <v>69</v>
      </c>
    </row>
    <row r="267" spans="1:9" ht="14.25">
      <c r="A267">
        <v>2</v>
      </c>
      <c r="B267" t="s">
        <v>4</v>
      </c>
      <c r="C267" t="s">
        <v>108</v>
      </c>
      <c r="D267">
        <v>2509</v>
      </c>
      <c r="E267" t="str">
        <f t="shared" si="12"/>
        <v>2509-ЕЛАСТИЧЕН КОРСЕТ ЗА КИФОЗА</v>
      </c>
      <c r="F267" t="s">
        <v>78</v>
      </c>
      <c r="G267" t="s">
        <v>79</v>
      </c>
      <c r="H267" t="str">
        <f t="shared" si="13"/>
        <v>ПЗУ АПТЕКА МЕДИКА ВИВА-ПРАВНО ЛИЦЕ УЛ. ИВАН МИЛУТИНОВИЌ БР.11</v>
      </c>
      <c r="I267">
        <f t="shared" si="14"/>
        <v>61</v>
      </c>
    </row>
    <row r="268" spans="1:9" ht="14.25">
      <c r="A268">
        <v>2</v>
      </c>
      <c r="B268" t="s">
        <v>4</v>
      </c>
      <c r="C268" t="s">
        <v>108</v>
      </c>
      <c r="D268">
        <v>2509</v>
      </c>
      <c r="E268" t="str">
        <f t="shared" si="12"/>
        <v>2509-ЕЛАСТИЧЕН КОРСЕТ ЗА КИФОЗА</v>
      </c>
      <c r="F268" t="s">
        <v>91</v>
      </c>
      <c r="G268" t="s">
        <v>92</v>
      </c>
      <c r="H268" t="str">
        <f t="shared" si="13"/>
        <v>ПЗУ АПТЕКА МОЈА АПТЕКА БИТОЛА 6-ПРАВНО ЛИЦЕ УЛ.ПАРТИЗАНСКА БР.14  </v>
      </c>
      <c r="I268">
        <f t="shared" si="14"/>
        <v>66</v>
      </c>
    </row>
    <row r="269" spans="1:9" ht="14.25">
      <c r="A269">
        <v>2</v>
      </c>
      <c r="B269" t="s">
        <v>4</v>
      </c>
      <c r="C269" t="s">
        <v>108</v>
      </c>
      <c r="D269">
        <v>2509</v>
      </c>
      <c r="E269" t="str">
        <f t="shared" si="12"/>
        <v>2509-ЕЛАСТИЧЕН КОРСЕТ ЗА КИФОЗА</v>
      </c>
      <c r="F269" t="s">
        <v>93</v>
      </c>
      <c r="G269" t="s">
        <v>94</v>
      </c>
      <c r="H269" t="str">
        <f t="shared" si="13"/>
        <v>ПЗУ АПТЕКА МОЈА АПТЕКА БИТОЛА 7-ПРАВНО ЛИЦЕ 4-ТИ НОЕМВРИ БР.49 А  </v>
      </c>
      <c r="I269">
        <f t="shared" si="14"/>
        <v>66</v>
      </c>
    </row>
    <row r="270" spans="1:9" ht="14.25">
      <c r="A270">
        <v>2</v>
      </c>
      <c r="B270" t="s">
        <v>4</v>
      </c>
      <c r="C270" t="s">
        <v>108</v>
      </c>
      <c r="D270">
        <v>2509</v>
      </c>
      <c r="E270" t="str">
        <f t="shared" si="12"/>
        <v>2509-ЕЛАСТИЧЕН КОРСЕТ ЗА КИФОЗА</v>
      </c>
      <c r="F270" t="s">
        <v>95</v>
      </c>
      <c r="G270" t="s">
        <v>96</v>
      </c>
      <c r="H270" t="str">
        <f t="shared" si="13"/>
        <v>ПЗУ АПТЕКА МОЈА АПТЕКА ПЕЛАГОНКА-ПРАВНО ЛИЦЕ УЛ.ПРИЛЕПСКА 33 -ЛОК.1/4</v>
      </c>
      <c r="I270">
        <f t="shared" si="14"/>
        <v>69</v>
      </c>
    </row>
    <row r="271" spans="1:9" ht="14.25">
      <c r="A271">
        <v>2</v>
      </c>
      <c r="B271" t="s">
        <v>4</v>
      </c>
      <c r="C271" t="s">
        <v>108</v>
      </c>
      <c r="D271">
        <v>2509</v>
      </c>
      <c r="E271" t="str">
        <f t="shared" si="12"/>
        <v>2509-ЕЛАСТИЧЕН КОРСЕТ ЗА КИФОЗА</v>
      </c>
      <c r="F271" t="s">
        <v>97</v>
      </c>
      <c r="G271" t="s">
        <v>98</v>
      </c>
      <c r="H271" t="str">
        <f t="shared" si="13"/>
        <v>ПЗУ АПТЕКА МОЈА АПТЕКА ШИРОК СОКАК-ПРАВНО ЛИЦЕ УЛ.27-МИ МАРТ 10  </v>
      </c>
      <c r="I271">
        <f t="shared" si="14"/>
        <v>65</v>
      </c>
    </row>
    <row r="272" spans="1:9" ht="14.25">
      <c r="A272">
        <v>2</v>
      </c>
      <c r="B272" t="s">
        <v>4</v>
      </c>
      <c r="C272" t="s">
        <v>108</v>
      </c>
      <c r="D272">
        <v>2509</v>
      </c>
      <c r="E272" t="str">
        <f t="shared" si="12"/>
        <v>2509-ЕЛАСТИЧЕН КОРСЕТ ЗА КИФОЗА</v>
      </c>
      <c r="F272" t="s">
        <v>99</v>
      </c>
      <c r="G272" t="s">
        <v>100</v>
      </c>
      <c r="H272" t="str">
        <f t="shared" si="13"/>
        <v>ПЗУ АПТЕКА РОСА ВИТА-ПРАВНО ЛИЦЕ УЛ.МОША ПИЈАДЕ БР.11-13</v>
      </c>
      <c r="I272">
        <f t="shared" si="14"/>
        <v>56</v>
      </c>
    </row>
    <row r="273" spans="1:9" ht="14.25">
      <c r="A273">
        <v>2</v>
      </c>
      <c r="B273" t="s">
        <v>4</v>
      </c>
      <c r="C273" t="s">
        <v>108</v>
      </c>
      <c r="D273">
        <v>2509</v>
      </c>
      <c r="E273" t="str">
        <f t="shared" si="12"/>
        <v>2509-ЕЛАСТИЧЕН КОРСЕТ ЗА КИФОЗА</v>
      </c>
      <c r="F273" t="s">
        <v>80</v>
      </c>
      <c r="G273" t="s">
        <v>81</v>
      </c>
      <c r="H273" t="str">
        <f t="shared" si="13"/>
        <v>ПЗУ АПТЕКА ХЕДЕРА ФАРМ-ПРАВНО ЛИЦЕ УЛ.АЛЕКСАНДАР ТУРУНЏИЕВ БР.36</v>
      </c>
      <c r="I273">
        <f t="shared" si="14"/>
        <v>64</v>
      </c>
    </row>
    <row r="274" spans="1:9" ht="14.25">
      <c r="A274">
        <v>2</v>
      </c>
      <c r="B274" t="s">
        <v>4</v>
      </c>
      <c r="C274" t="s">
        <v>108</v>
      </c>
      <c r="D274">
        <v>2509</v>
      </c>
      <c r="E274" t="str">
        <f t="shared" si="12"/>
        <v>2509-ЕЛАСТИЧЕН КОРСЕТ ЗА КИФОЗА</v>
      </c>
      <c r="F274" t="s">
        <v>82</v>
      </c>
      <c r="G274" t="s">
        <v>83</v>
      </c>
      <c r="H274" t="str">
        <f t="shared" si="13"/>
        <v>ПЗУ ЕУРОФАРМ ЈАВОР-БИТОЛА-ПРАВНО ЛИЦЕ УЛ.МЕЧКИН КАМЕН БР.20</v>
      </c>
      <c r="I274">
        <f t="shared" si="14"/>
        <v>59</v>
      </c>
    </row>
    <row r="275" spans="1:9" ht="14.25">
      <c r="A275">
        <v>2</v>
      </c>
      <c r="B275" t="s">
        <v>4</v>
      </c>
      <c r="C275" t="s">
        <v>109</v>
      </c>
      <c r="D275">
        <v>2510</v>
      </c>
      <c r="E275" t="str">
        <f t="shared" si="12"/>
        <v>2510-КОРСЕТ ПЛАТНЕН ЛУМБАЛЕН СО ФИШБАЈНИ</v>
      </c>
      <c r="F275" t="s">
        <v>52</v>
      </c>
      <c r="G275" t="s">
        <v>53</v>
      </c>
      <c r="H275" t="str">
        <f t="shared" si="13"/>
        <v>ПЗУ АПТЕКА ЕУРОФАРМ АТ ПАЗАР -ПРАВНО ЛИЦЕ  УЛ. ПРИЛЕПСКА БР.ББ</v>
      </c>
      <c r="I275">
        <f t="shared" si="14"/>
        <v>62</v>
      </c>
    </row>
    <row r="276" spans="1:9" ht="14.25">
      <c r="A276">
        <v>2</v>
      </c>
      <c r="B276" t="s">
        <v>4</v>
      </c>
      <c r="C276" t="s">
        <v>109</v>
      </c>
      <c r="D276">
        <v>2510</v>
      </c>
      <c r="E276" t="str">
        <f t="shared" si="12"/>
        <v>2510-КОРСЕТ ПЛАТНЕН ЛУМБАЛЕН СО ФИШБАЈНИ</v>
      </c>
      <c r="F276" t="s">
        <v>54</v>
      </c>
      <c r="G276" t="s">
        <v>55</v>
      </c>
      <c r="H276" t="str">
        <f t="shared" si="13"/>
        <v>ПЗУ АПТЕКА ЕУРОФАРМ БЕЗИСТЕН БИТОЛА-ПРАВНО ЛИЦЕ УЛ.ФИЛИП ВТОРИ МАК. БР.5</v>
      </c>
      <c r="I276">
        <f t="shared" si="14"/>
        <v>72</v>
      </c>
    </row>
    <row r="277" spans="1:9" ht="14.25">
      <c r="A277">
        <v>2</v>
      </c>
      <c r="B277" t="s">
        <v>4</v>
      </c>
      <c r="C277" t="s">
        <v>109</v>
      </c>
      <c r="D277">
        <v>2510</v>
      </c>
      <c r="E277" t="str">
        <f t="shared" si="12"/>
        <v>2510-КОРСЕТ ПЛАТНЕН ЛУМБАЛЕН СО ФИШБАЈНИ</v>
      </c>
      <c r="F277" t="s">
        <v>56</v>
      </c>
      <c r="G277" t="s">
        <v>57</v>
      </c>
      <c r="H277" t="str">
        <f t="shared" si="13"/>
        <v>ПЗУ АПТЕКА ЕУРОФАРМ БИТОЛА-ПРАВНО ЛИЦЕ УЛ. ПАРТИЗАНСКА БР.ББ</v>
      </c>
      <c r="I277">
        <f t="shared" si="14"/>
        <v>60</v>
      </c>
    </row>
    <row r="278" spans="1:9" ht="14.25">
      <c r="A278">
        <v>2</v>
      </c>
      <c r="B278" t="s">
        <v>4</v>
      </c>
      <c r="C278" t="s">
        <v>109</v>
      </c>
      <c r="D278">
        <v>2510</v>
      </c>
      <c r="E278" t="str">
        <f t="shared" si="12"/>
        <v>2510-КОРСЕТ ПЛАТНЕН ЛУМБАЛЕН СО ФИШБАЈНИ</v>
      </c>
      <c r="F278" t="s">
        <v>58</v>
      </c>
      <c r="G278" t="s">
        <v>59</v>
      </c>
      <c r="H278" t="str">
        <f t="shared" si="13"/>
        <v>ПЗУ АПТЕКА ЕУРОФАРМ БУКОВСКИ ЛИВАДИ БИТОЛА-ПРАВНО ЛИЦЕ УЛ.ИЛЧО СТОЈАНОВСКИ БР.1 </v>
      </c>
      <c r="I278">
        <f t="shared" si="14"/>
        <v>80</v>
      </c>
    </row>
    <row r="279" spans="1:9" ht="14.25">
      <c r="A279">
        <v>2</v>
      </c>
      <c r="B279" t="s">
        <v>4</v>
      </c>
      <c r="C279" t="s">
        <v>109</v>
      </c>
      <c r="D279">
        <v>2510</v>
      </c>
      <c r="E279" t="str">
        <f t="shared" si="12"/>
        <v>2510-КОРСЕТ ПЛАТНЕН ЛУМБАЛЕН СО ФИШБАЈНИ</v>
      </c>
      <c r="F279" t="s">
        <v>60</v>
      </c>
      <c r="G279" t="s">
        <v>61</v>
      </c>
      <c r="H279" t="str">
        <f t="shared" si="13"/>
        <v>ПЗУ АПТЕКА ЕУРОФАРМ ВЕРО БИТОЛА-ПРАВНО ЛИЦЕ УЛ.ИГЊАТ АТАНАСОВСКИ ББ</v>
      </c>
      <c r="I279">
        <f t="shared" si="14"/>
        <v>67</v>
      </c>
    </row>
    <row r="280" spans="1:9" ht="14.25">
      <c r="A280">
        <v>2</v>
      </c>
      <c r="B280" t="s">
        <v>4</v>
      </c>
      <c r="C280" t="s">
        <v>109</v>
      </c>
      <c r="D280">
        <v>2510</v>
      </c>
      <c r="E280" t="str">
        <f t="shared" si="12"/>
        <v>2510-КОРСЕТ ПЛАТНЕН ЛУМБАЛЕН СО ФИШБАЈНИ</v>
      </c>
      <c r="F280" t="s">
        <v>62</v>
      </c>
      <c r="G280" t="s">
        <v>63</v>
      </c>
      <c r="H280" t="str">
        <f t="shared" si="13"/>
        <v>ПЗУ АПТЕКА ЕУРОФАРМ ГРОЗД БИТОЛА-ПРАВНО ЛИЦЕ УЛ.ЃУРО ЃАКОВИЌ БР.ББ </v>
      </c>
      <c r="I280">
        <f t="shared" si="14"/>
        <v>67</v>
      </c>
    </row>
    <row r="281" spans="1:9" ht="14.25">
      <c r="A281">
        <v>2</v>
      </c>
      <c r="B281" t="s">
        <v>4</v>
      </c>
      <c r="C281" t="s">
        <v>109</v>
      </c>
      <c r="D281">
        <v>2510</v>
      </c>
      <c r="E281" t="str">
        <f t="shared" si="12"/>
        <v>2510-КОРСЕТ ПЛАТНЕН ЛУМБАЛЕН СО ФИШБАЈНИ</v>
      </c>
      <c r="F281" t="s">
        <v>64</v>
      </c>
      <c r="G281" t="s">
        <v>65</v>
      </c>
      <c r="H281" t="str">
        <f t="shared" si="13"/>
        <v>ПЗУ АПТЕКА ЕУРОФАРМ КАМЕН МОСТ БИТОЛА-ПРАВНО ЛИЦЕ УЛ. СОЛУНСКА БР.234 </v>
      </c>
      <c r="I281">
        <f t="shared" si="14"/>
        <v>70</v>
      </c>
    </row>
    <row r="282" spans="1:9" ht="14.25">
      <c r="A282">
        <v>2</v>
      </c>
      <c r="B282" t="s">
        <v>4</v>
      </c>
      <c r="C282" t="s">
        <v>109</v>
      </c>
      <c r="D282">
        <v>2510</v>
      </c>
      <c r="E282" t="str">
        <f t="shared" si="12"/>
        <v>2510-КОРСЕТ ПЛАТНЕН ЛУМБАЛЕН СО ФИШБАЈНИ</v>
      </c>
      <c r="F282" t="s">
        <v>66</v>
      </c>
      <c r="G282" t="s">
        <v>67</v>
      </c>
      <c r="H282" t="str">
        <f t="shared" si="13"/>
        <v>ПЗУ АПТЕКА ЕУРОФАРМ КОНЗУЛ БИТОЛА-ПРАВНО ЛИЦЕ  УЛ.НИКОЛА ТЕСЛА БР.34</v>
      </c>
      <c r="I282">
        <f t="shared" si="14"/>
        <v>68</v>
      </c>
    </row>
    <row r="283" spans="1:9" ht="14.25">
      <c r="A283">
        <v>2</v>
      </c>
      <c r="B283" t="s">
        <v>4</v>
      </c>
      <c r="C283" t="s">
        <v>109</v>
      </c>
      <c r="D283">
        <v>2510</v>
      </c>
      <c r="E283" t="str">
        <f t="shared" si="12"/>
        <v>2510-КОРСЕТ ПЛАТНЕН ЛУМБАЛЕН СО ФИШБАЈНИ</v>
      </c>
      <c r="F283" t="s">
        <v>68</v>
      </c>
      <c r="G283" t="s">
        <v>69</v>
      </c>
      <c r="H283" t="str">
        <f t="shared" si="13"/>
        <v>ПЗУ АПТЕКА ЕУРОФАРМ ЛИНКЕСТИС БИТОЛА-ПРАВНО ЛИЦЕ УЛ.СОЛУНСКА БР.ББ </v>
      </c>
      <c r="I283">
        <f t="shared" si="14"/>
        <v>67</v>
      </c>
    </row>
    <row r="284" spans="1:9" ht="14.25">
      <c r="A284">
        <v>2</v>
      </c>
      <c r="B284" t="s">
        <v>4</v>
      </c>
      <c r="C284" t="s">
        <v>109</v>
      </c>
      <c r="D284">
        <v>2510</v>
      </c>
      <c r="E284" t="str">
        <f t="shared" si="12"/>
        <v>2510-КОРСЕТ ПЛАТНЕН ЛУМБАЛЕН СО ФИШБАЈНИ</v>
      </c>
      <c r="F284" t="s">
        <v>70</v>
      </c>
      <c r="G284" t="s">
        <v>71</v>
      </c>
      <c r="H284" t="str">
        <f t="shared" si="13"/>
        <v>ПЗУ АПТЕКА ЕУРОФАРМ ПЕЛИСТЕР БИТОЛА-ПРАВНО ЛИЦЕ  УЛ.КЛИМЕНТ ОХРИДСКИ БР.ББ ЗГР.1/ЛАМ.2 ТРГ.-ЦЕН.ПЕЛАГОНКА.2 </v>
      </c>
      <c r="I284">
        <f t="shared" si="14"/>
        <v>108</v>
      </c>
    </row>
    <row r="285" spans="1:9" ht="14.25">
      <c r="A285">
        <v>2</v>
      </c>
      <c r="B285" t="s">
        <v>4</v>
      </c>
      <c r="C285" t="s">
        <v>109</v>
      </c>
      <c r="D285">
        <v>2510</v>
      </c>
      <c r="E285" t="str">
        <f t="shared" si="12"/>
        <v>2510-КОРСЕТ ПЛАТНЕН ЛУМБАЛЕН СО ФИШБАЈНИ</v>
      </c>
      <c r="F285" t="s">
        <v>72</v>
      </c>
      <c r="G285" t="s">
        <v>73</v>
      </c>
      <c r="H285" t="str">
        <f t="shared" si="13"/>
        <v>ПЗУ АПТЕКА ЕУРОФАРМ СТИВ НАУМОВ 1 БИТОЛА-ПРАВНО ЛИЦЕ УЛ.ПЕЦО БОЖИНОВСКИ БР.2</v>
      </c>
      <c r="I285">
        <f t="shared" si="14"/>
        <v>76</v>
      </c>
    </row>
    <row r="286" spans="1:9" ht="14.25">
      <c r="A286">
        <v>2</v>
      </c>
      <c r="B286" t="s">
        <v>4</v>
      </c>
      <c r="C286" t="s">
        <v>109</v>
      </c>
      <c r="D286">
        <v>2510</v>
      </c>
      <c r="E286" t="str">
        <f t="shared" si="12"/>
        <v>2510-КОРСЕТ ПЛАТНЕН ЛУМБАЛЕН СО ФИШБАЈНИ</v>
      </c>
      <c r="F286" t="s">
        <v>74</v>
      </c>
      <c r="G286" t="s">
        <v>75</v>
      </c>
      <c r="H286" t="str">
        <f t="shared" si="13"/>
        <v>ПЗУ АПТЕКА ЕУРОФАРМ ХЕРАКЛЕА БИТОЛА-ПРАВНО ЛИЦЕ УЛ.КЛАНИЦА 12/ЛАМЕЛА Б/6</v>
      </c>
      <c r="I286">
        <f t="shared" si="14"/>
        <v>72</v>
      </c>
    </row>
    <row r="287" spans="1:9" ht="14.25">
      <c r="A287">
        <v>2</v>
      </c>
      <c r="B287" t="s">
        <v>4</v>
      </c>
      <c r="C287" t="s">
        <v>109</v>
      </c>
      <c r="D287">
        <v>2510</v>
      </c>
      <c r="E287" t="str">
        <f t="shared" si="12"/>
        <v>2510-КОРСЕТ ПЛАТНЕН ЛУМБАЛЕН СО ФИШБАЈНИ</v>
      </c>
      <c r="F287" t="s">
        <v>76</v>
      </c>
      <c r="G287" t="s">
        <v>77</v>
      </c>
      <c r="H287" t="str">
        <f t="shared" si="13"/>
        <v>ПЗУ АПТЕКА ЕУРОФАРМ ЦЕНТАР БИТОЛА-ПРАВНО ЛИЦЕ УЛ.ЈОСИФ ЈОСИФОВСКИ БР.1</v>
      </c>
      <c r="I287">
        <f t="shared" si="14"/>
        <v>70</v>
      </c>
    </row>
    <row r="288" spans="1:9" ht="14.25">
      <c r="A288">
        <v>2</v>
      </c>
      <c r="B288" t="s">
        <v>4</v>
      </c>
      <c r="C288" t="s">
        <v>109</v>
      </c>
      <c r="D288">
        <v>2510</v>
      </c>
      <c r="E288" t="str">
        <f t="shared" si="12"/>
        <v>2510-КОРСЕТ ПЛАТНЕН ЛУМБАЛЕН СО ФИШБАЈНИ</v>
      </c>
      <c r="F288" t="s">
        <v>87</v>
      </c>
      <c r="G288" t="s">
        <v>88</v>
      </c>
      <c r="H288" t="str">
        <f t="shared" si="13"/>
        <v>ПЗУ АПТЕКА ЗЕГИН ФАРМ БИТОЛА-ПРАВНО ЛИЦЕ БОРИС КИДРИЧ ББ  </v>
      </c>
      <c r="I288">
        <f t="shared" si="14"/>
        <v>58</v>
      </c>
    </row>
    <row r="289" spans="1:9" ht="14.25">
      <c r="A289">
        <v>2</v>
      </c>
      <c r="B289" t="s">
        <v>4</v>
      </c>
      <c r="C289" t="s">
        <v>109</v>
      </c>
      <c r="D289">
        <v>2510</v>
      </c>
      <c r="E289" t="str">
        <f t="shared" si="12"/>
        <v>2510-КОРСЕТ ПЛАТНЕН ЛУМБАЛЕН СО ФИШБАЈНИ</v>
      </c>
      <c r="F289" t="s">
        <v>89</v>
      </c>
      <c r="G289" t="s">
        <v>90</v>
      </c>
      <c r="H289" t="str">
        <f t="shared" si="13"/>
        <v>ПЗУ АПТЕКА ЗЕГИН ФАРМ КАМЕН МОСТ-ПРАВНО ЛИЦЕ УЛ.ПАРТИЗАНСКА БР. 110  </v>
      </c>
      <c r="I289">
        <f t="shared" si="14"/>
        <v>69</v>
      </c>
    </row>
    <row r="290" spans="1:9" ht="14.25">
      <c r="A290">
        <v>2</v>
      </c>
      <c r="B290" t="s">
        <v>4</v>
      </c>
      <c r="C290" t="s">
        <v>109</v>
      </c>
      <c r="D290">
        <v>2510</v>
      </c>
      <c r="E290" t="str">
        <f t="shared" si="12"/>
        <v>2510-КОРСЕТ ПЛАТНЕН ЛУМБАЛЕН СО ФИШБАЈНИ</v>
      </c>
      <c r="F290" t="s">
        <v>78</v>
      </c>
      <c r="G290" t="s">
        <v>79</v>
      </c>
      <c r="H290" t="str">
        <f t="shared" si="13"/>
        <v>ПЗУ АПТЕКА МЕДИКА ВИВА-ПРАВНО ЛИЦЕ УЛ. ИВАН МИЛУТИНОВИЌ БР.11</v>
      </c>
      <c r="I290">
        <f t="shared" si="14"/>
        <v>61</v>
      </c>
    </row>
    <row r="291" spans="1:9" ht="14.25">
      <c r="A291">
        <v>2</v>
      </c>
      <c r="B291" t="s">
        <v>4</v>
      </c>
      <c r="C291" t="s">
        <v>109</v>
      </c>
      <c r="D291">
        <v>2510</v>
      </c>
      <c r="E291" t="str">
        <f t="shared" si="12"/>
        <v>2510-КОРСЕТ ПЛАТНЕН ЛУМБАЛЕН СО ФИШБАЈНИ</v>
      </c>
      <c r="F291" t="s">
        <v>91</v>
      </c>
      <c r="G291" t="s">
        <v>92</v>
      </c>
      <c r="H291" t="str">
        <f t="shared" si="13"/>
        <v>ПЗУ АПТЕКА МОЈА АПТЕКА БИТОЛА 6-ПРАВНО ЛИЦЕ УЛ.ПАРТИЗАНСКА БР.14  </v>
      </c>
      <c r="I291">
        <f t="shared" si="14"/>
        <v>66</v>
      </c>
    </row>
    <row r="292" spans="1:9" ht="14.25">
      <c r="A292">
        <v>2</v>
      </c>
      <c r="B292" t="s">
        <v>4</v>
      </c>
      <c r="C292" t="s">
        <v>109</v>
      </c>
      <c r="D292">
        <v>2510</v>
      </c>
      <c r="E292" t="str">
        <f t="shared" si="12"/>
        <v>2510-КОРСЕТ ПЛАТНЕН ЛУМБАЛЕН СО ФИШБАЈНИ</v>
      </c>
      <c r="F292" t="s">
        <v>93</v>
      </c>
      <c r="G292" t="s">
        <v>94</v>
      </c>
      <c r="H292" t="str">
        <f t="shared" si="13"/>
        <v>ПЗУ АПТЕКА МОЈА АПТЕКА БИТОЛА 7-ПРАВНО ЛИЦЕ 4-ТИ НОЕМВРИ БР.49 А  </v>
      </c>
      <c r="I292">
        <f t="shared" si="14"/>
        <v>66</v>
      </c>
    </row>
    <row r="293" spans="1:9" ht="14.25">
      <c r="A293">
        <v>2</v>
      </c>
      <c r="B293" t="s">
        <v>4</v>
      </c>
      <c r="C293" t="s">
        <v>109</v>
      </c>
      <c r="D293">
        <v>2510</v>
      </c>
      <c r="E293" t="str">
        <f t="shared" si="12"/>
        <v>2510-КОРСЕТ ПЛАТНЕН ЛУМБАЛЕН СО ФИШБАЈНИ</v>
      </c>
      <c r="F293" t="s">
        <v>95</v>
      </c>
      <c r="G293" t="s">
        <v>96</v>
      </c>
      <c r="H293" t="str">
        <f t="shared" si="13"/>
        <v>ПЗУ АПТЕКА МОЈА АПТЕКА ПЕЛАГОНКА-ПРАВНО ЛИЦЕ УЛ.ПРИЛЕПСКА 33 -ЛОК.1/4</v>
      </c>
      <c r="I293">
        <f t="shared" si="14"/>
        <v>69</v>
      </c>
    </row>
    <row r="294" spans="1:9" ht="14.25">
      <c r="A294">
        <v>2</v>
      </c>
      <c r="B294" t="s">
        <v>4</v>
      </c>
      <c r="C294" t="s">
        <v>109</v>
      </c>
      <c r="D294">
        <v>2510</v>
      </c>
      <c r="E294" t="str">
        <f t="shared" si="12"/>
        <v>2510-КОРСЕТ ПЛАТНЕН ЛУМБАЛЕН СО ФИШБАЈНИ</v>
      </c>
      <c r="F294" t="s">
        <v>97</v>
      </c>
      <c r="G294" t="s">
        <v>98</v>
      </c>
      <c r="H294" t="str">
        <f t="shared" si="13"/>
        <v>ПЗУ АПТЕКА МОЈА АПТЕКА ШИРОК СОКАК-ПРАВНО ЛИЦЕ УЛ.27-МИ МАРТ 10  </v>
      </c>
      <c r="I294">
        <f t="shared" si="14"/>
        <v>65</v>
      </c>
    </row>
    <row r="295" spans="1:9" ht="14.25">
      <c r="A295">
        <v>2</v>
      </c>
      <c r="B295" t="s">
        <v>4</v>
      </c>
      <c r="C295" t="s">
        <v>109</v>
      </c>
      <c r="D295">
        <v>2510</v>
      </c>
      <c r="E295" t="str">
        <f t="shared" si="12"/>
        <v>2510-КОРСЕТ ПЛАТНЕН ЛУМБАЛЕН СО ФИШБАЈНИ</v>
      </c>
      <c r="F295" t="s">
        <v>99</v>
      </c>
      <c r="G295" t="s">
        <v>100</v>
      </c>
      <c r="H295" t="str">
        <f t="shared" si="13"/>
        <v>ПЗУ АПТЕКА РОСА ВИТА-ПРАВНО ЛИЦЕ УЛ.МОША ПИЈАДЕ БР.11-13</v>
      </c>
      <c r="I295">
        <f t="shared" si="14"/>
        <v>56</v>
      </c>
    </row>
    <row r="296" spans="1:9" ht="14.25">
      <c r="A296">
        <v>2</v>
      </c>
      <c r="B296" t="s">
        <v>4</v>
      </c>
      <c r="C296" t="s">
        <v>109</v>
      </c>
      <c r="D296">
        <v>2510</v>
      </c>
      <c r="E296" t="str">
        <f t="shared" si="12"/>
        <v>2510-КОРСЕТ ПЛАТНЕН ЛУМБАЛЕН СО ФИШБАЈНИ</v>
      </c>
      <c r="F296" t="s">
        <v>80</v>
      </c>
      <c r="G296" t="s">
        <v>81</v>
      </c>
      <c r="H296" t="str">
        <f t="shared" si="13"/>
        <v>ПЗУ АПТЕКА ХЕДЕРА ФАРМ-ПРАВНО ЛИЦЕ УЛ.АЛЕКСАНДАР ТУРУНЏИЕВ БР.36</v>
      </c>
      <c r="I296">
        <f t="shared" si="14"/>
        <v>64</v>
      </c>
    </row>
    <row r="297" spans="1:9" ht="14.25">
      <c r="A297">
        <v>2</v>
      </c>
      <c r="B297" t="s">
        <v>4</v>
      </c>
      <c r="C297" t="s">
        <v>109</v>
      </c>
      <c r="D297">
        <v>2510</v>
      </c>
      <c r="E297" t="str">
        <f t="shared" si="12"/>
        <v>2510-КОРСЕТ ПЛАТНЕН ЛУМБАЛЕН СО ФИШБАЈНИ</v>
      </c>
      <c r="F297" t="s">
        <v>82</v>
      </c>
      <c r="G297" t="s">
        <v>83</v>
      </c>
      <c r="H297" t="str">
        <f t="shared" si="13"/>
        <v>ПЗУ ЕУРОФАРМ ЈАВОР-БИТОЛА-ПРАВНО ЛИЦЕ УЛ.МЕЧКИН КАМЕН БР.20</v>
      </c>
      <c r="I297">
        <f t="shared" si="14"/>
        <v>59</v>
      </c>
    </row>
    <row r="298" spans="1:9" ht="14.25">
      <c r="A298">
        <v>2</v>
      </c>
      <c r="B298" t="s">
        <v>4</v>
      </c>
      <c r="C298" t="s">
        <v>110</v>
      </c>
      <c r="D298">
        <v>2511</v>
      </c>
      <c r="E298" t="str">
        <f t="shared" si="12"/>
        <v>2511-КОРСЕТ ПЛАТНЕН ЛУМБАЛЕН СО МЕТАЛНИ ШИНИ</v>
      </c>
      <c r="F298" t="s">
        <v>52</v>
      </c>
      <c r="G298" t="s">
        <v>53</v>
      </c>
      <c r="H298" t="str">
        <f t="shared" si="13"/>
        <v>ПЗУ АПТЕКА ЕУРОФАРМ АТ ПАЗАР -ПРАВНО ЛИЦЕ  УЛ. ПРИЛЕПСКА БР.ББ</v>
      </c>
      <c r="I298">
        <f t="shared" si="14"/>
        <v>62</v>
      </c>
    </row>
    <row r="299" spans="1:9" ht="14.25">
      <c r="A299">
        <v>2</v>
      </c>
      <c r="B299" t="s">
        <v>4</v>
      </c>
      <c r="C299" t="s">
        <v>110</v>
      </c>
      <c r="D299">
        <v>2511</v>
      </c>
      <c r="E299" t="str">
        <f t="shared" si="12"/>
        <v>2511-КОРСЕТ ПЛАТНЕН ЛУМБАЛЕН СО МЕТАЛНИ ШИНИ</v>
      </c>
      <c r="F299" t="s">
        <v>54</v>
      </c>
      <c r="G299" t="s">
        <v>55</v>
      </c>
      <c r="H299" t="str">
        <f t="shared" si="13"/>
        <v>ПЗУ АПТЕКА ЕУРОФАРМ БЕЗИСТЕН БИТОЛА-ПРАВНО ЛИЦЕ УЛ.ФИЛИП ВТОРИ МАК. БР.5</v>
      </c>
      <c r="I299">
        <f t="shared" si="14"/>
        <v>72</v>
      </c>
    </row>
    <row r="300" spans="1:9" ht="14.25">
      <c r="A300">
        <v>2</v>
      </c>
      <c r="B300" t="s">
        <v>4</v>
      </c>
      <c r="C300" t="s">
        <v>110</v>
      </c>
      <c r="D300">
        <v>2511</v>
      </c>
      <c r="E300" t="str">
        <f t="shared" si="12"/>
        <v>2511-КОРСЕТ ПЛАТНЕН ЛУМБАЛЕН СО МЕТАЛНИ ШИНИ</v>
      </c>
      <c r="F300" t="s">
        <v>56</v>
      </c>
      <c r="G300" t="s">
        <v>57</v>
      </c>
      <c r="H300" t="str">
        <f t="shared" si="13"/>
        <v>ПЗУ АПТЕКА ЕУРОФАРМ БИТОЛА-ПРАВНО ЛИЦЕ УЛ. ПАРТИЗАНСКА БР.ББ</v>
      </c>
      <c r="I300">
        <f t="shared" si="14"/>
        <v>60</v>
      </c>
    </row>
    <row r="301" spans="1:9" ht="14.25">
      <c r="A301">
        <v>2</v>
      </c>
      <c r="B301" t="s">
        <v>4</v>
      </c>
      <c r="C301" t="s">
        <v>110</v>
      </c>
      <c r="D301">
        <v>2511</v>
      </c>
      <c r="E301" t="str">
        <f t="shared" si="12"/>
        <v>2511-КОРСЕТ ПЛАТНЕН ЛУМБАЛЕН СО МЕТАЛНИ ШИНИ</v>
      </c>
      <c r="F301" t="s">
        <v>58</v>
      </c>
      <c r="G301" t="s">
        <v>59</v>
      </c>
      <c r="H301" t="str">
        <f t="shared" si="13"/>
        <v>ПЗУ АПТЕКА ЕУРОФАРМ БУКОВСКИ ЛИВАДИ БИТОЛА-ПРАВНО ЛИЦЕ УЛ.ИЛЧО СТОЈАНОВСКИ БР.1 </v>
      </c>
      <c r="I301">
        <f t="shared" si="14"/>
        <v>80</v>
      </c>
    </row>
    <row r="302" spans="1:9" ht="14.25">
      <c r="A302">
        <v>2</v>
      </c>
      <c r="B302" t="s">
        <v>4</v>
      </c>
      <c r="C302" t="s">
        <v>110</v>
      </c>
      <c r="D302">
        <v>2511</v>
      </c>
      <c r="E302" t="str">
        <f t="shared" si="12"/>
        <v>2511-КОРСЕТ ПЛАТНЕН ЛУМБАЛЕН СО МЕТАЛНИ ШИНИ</v>
      </c>
      <c r="F302" t="s">
        <v>60</v>
      </c>
      <c r="G302" t="s">
        <v>61</v>
      </c>
      <c r="H302" t="str">
        <f t="shared" si="13"/>
        <v>ПЗУ АПТЕКА ЕУРОФАРМ ВЕРО БИТОЛА-ПРАВНО ЛИЦЕ УЛ.ИГЊАТ АТАНАСОВСКИ ББ</v>
      </c>
      <c r="I302">
        <f t="shared" si="14"/>
        <v>67</v>
      </c>
    </row>
    <row r="303" spans="1:9" ht="14.25">
      <c r="A303">
        <v>2</v>
      </c>
      <c r="B303" t="s">
        <v>4</v>
      </c>
      <c r="C303" t="s">
        <v>110</v>
      </c>
      <c r="D303">
        <v>2511</v>
      </c>
      <c r="E303" t="str">
        <f t="shared" si="12"/>
        <v>2511-КОРСЕТ ПЛАТНЕН ЛУМБАЛЕН СО МЕТАЛНИ ШИНИ</v>
      </c>
      <c r="F303" t="s">
        <v>62</v>
      </c>
      <c r="G303" t="s">
        <v>63</v>
      </c>
      <c r="H303" t="str">
        <f t="shared" si="13"/>
        <v>ПЗУ АПТЕКА ЕУРОФАРМ ГРОЗД БИТОЛА-ПРАВНО ЛИЦЕ УЛ.ЃУРО ЃАКОВИЌ БР.ББ </v>
      </c>
      <c r="I303">
        <f t="shared" si="14"/>
        <v>67</v>
      </c>
    </row>
    <row r="304" spans="1:9" ht="14.25">
      <c r="A304">
        <v>2</v>
      </c>
      <c r="B304" t="s">
        <v>4</v>
      </c>
      <c r="C304" t="s">
        <v>110</v>
      </c>
      <c r="D304">
        <v>2511</v>
      </c>
      <c r="E304" t="str">
        <f t="shared" si="12"/>
        <v>2511-КОРСЕТ ПЛАТНЕН ЛУМБАЛЕН СО МЕТАЛНИ ШИНИ</v>
      </c>
      <c r="F304" t="s">
        <v>64</v>
      </c>
      <c r="G304" t="s">
        <v>65</v>
      </c>
      <c r="H304" t="str">
        <f t="shared" si="13"/>
        <v>ПЗУ АПТЕКА ЕУРОФАРМ КАМЕН МОСТ БИТОЛА-ПРАВНО ЛИЦЕ УЛ. СОЛУНСКА БР.234 </v>
      </c>
      <c r="I304">
        <f t="shared" si="14"/>
        <v>70</v>
      </c>
    </row>
    <row r="305" spans="1:9" ht="14.25">
      <c r="A305">
        <v>2</v>
      </c>
      <c r="B305" t="s">
        <v>4</v>
      </c>
      <c r="C305" t="s">
        <v>110</v>
      </c>
      <c r="D305">
        <v>2511</v>
      </c>
      <c r="E305" t="str">
        <f t="shared" si="12"/>
        <v>2511-КОРСЕТ ПЛАТНЕН ЛУМБАЛЕН СО МЕТАЛНИ ШИНИ</v>
      </c>
      <c r="F305" t="s">
        <v>66</v>
      </c>
      <c r="G305" t="s">
        <v>67</v>
      </c>
      <c r="H305" t="str">
        <f t="shared" si="13"/>
        <v>ПЗУ АПТЕКА ЕУРОФАРМ КОНЗУЛ БИТОЛА-ПРАВНО ЛИЦЕ  УЛ.НИКОЛА ТЕСЛА БР.34</v>
      </c>
      <c r="I305">
        <f t="shared" si="14"/>
        <v>68</v>
      </c>
    </row>
    <row r="306" spans="1:9" ht="14.25">
      <c r="A306">
        <v>2</v>
      </c>
      <c r="B306" t="s">
        <v>4</v>
      </c>
      <c r="C306" t="s">
        <v>110</v>
      </c>
      <c r="D306">
        <v>2511</v>
      </c>
      <c r="E306" t="str">
        <f t="shared" si="12"/>
        <v>2511-КОРСЕТ ПЛАТНЕН ЛУМБАЛЕН СО МЕТАЛНИ ШИНИ</v>
      </c>
      <c r="F306" t="s">
        <v>68</v>
      </c>
      <c r="G306" t="s">
        <v>69</v>
      </c>
      <c r="H306" t="str">
        <f t="shared" si="13"/>
        <v>ПЗУ АПТЕКА ЕУРОФАРМ ЛИНКЕСТИС БИТОЛА-ПРАВНО ЛИЦЕ УЛ.СОЛУНСКА БР.ББ </v>
      </c>
      <c r="I306">
        <f t="shared" si="14"/>
        <v>67</v>
      </c>
    </row>
    <row r="307" spans="1:9" ht="14.25">
      <c r="A307">
        <v>2</v>
      </c>
      <c r="B307" t="s">
        <v>4</v>
      </c>
      <c r="C307" t="s">
        <v>110</v>
      </c>
      <c r="D307">
        <v>2511</v>
      </c>
      <c r="E307" t="str">
        <f t="shared" si="12"/>
        <v>2511-КОРСЕТ ПЛАТНЕН ЛУМБАЛЕН СО МЕТАЛНИ ШИНИ</v>
      </c>
      <c r="F307" t="s">
        <v>70</v>
      </c>
      <c r="G307" t="s">
        <v>71</v>
      </c>
      <c r="H307" t="str">
        <f t="shared" si="13"/>
        <v>ПЗУ АПТЕКА ЕУРОФАРМ ПЕЛИСТЕР БИТОЛА-ПРАВНО ЛИЦЕ  УЛ.КЛИМЕНТ ОХРИДСКИ БР.ББ ЗГР.1/ЛАМ.2 ТРГ.-ЦЕН.ПЕЛАГОНКА.2 </v>
      </c>
      <c r="I307">
        <f t="shared" si="14"/>
        <v>108</v>
      </c>
    </row>
    <row r="308" spans="1:9" ht="14.25">
      <c r="A308">
        <v>2</v>
      </c>
      <c r="B308" t="s">
        <v>4</v>
      </c>
      <c r="C308" t="s">
        <v>110</v>
      </c>
      <c r="D308">
        <v>2511</v>
      </c>
      <c r="E308" t="str">
        <f t="shared" si="12"/>
        <v>2511-КОРСЕТ ПЛАТНЕН ЛУМБАЛЕН СО МЕТАЛНИ ШИНИ</v>
      </c>
      <c r="F308" t="s">
        <v>72</v>
      </c>
      <c r="G308" t="s">
        <v>73</v>
      </c>
      <c r="H308" t="str">
        <f t="shared" si="13"/>
        <v>ПЗУ АПТЕКА ЕУРОФАРМ СТИВ НАУМОВ 1 БИТОЛА-ПРАВНО ЛИЦЕ УЛ.ПЕЦО БОЖИНОВСКИ БР.2</v>
      </c>
      <c r="I308">
        <f t="shared" si="14"/>
        <v>76</v>
      </c>
    </row>
    <row r="309" spans="1:9" ht="14.25">
      <c r="A309">
        <v>2</v>
      </c>
      <c r="B309" t="s">
        <v>4</v>
      </c>
      <c r="C309" t="s">
        <v>110</v>
      </c>
      <c r="D309">
        <v>2511</v>
      </c>
      <c r="E309" t="str">
        <f t="shared" si="12"/>
        <v>2511-КОРСЕТ ПЛАТНЕН ЛУМБАЛЕН СО МЕТАЛНИ ШИНИ</v>
      </c>
      <c r="F309" t="s">
        <v>74</v>
      </c>
      <c r="G309" t="s">
        <v>75</v>
      </c>
      <c r="H309" t="str">
        <f t="shared" si="13"/>
        <v>ПЗУ АПТЕКА ЕУРОФАРМ ХЕРАКЛЕА БИТОЛА-ПРАВНО ЛИЦЕ УЛ.КЛАНИЦА 12/ЛАМЕЛА Б/6</v>
      </c>
      <c r="I309">
        <f t="shared" si="14"/>
        <v>72</v>
      </c>
    </row>
    <row r="310" spans="1:9" ht="14.25">
      <c r="A310">
        <v>2</v>
      </c>
      <c r="B310" t="s">
        <v>4</v>
      </c>
      <c r="C310" t="s">
        <v>110</v>
      </c>
      <c r="D310">
        <v>2511</v>
      </c>
      <c r="E310" t="str">
        <f t="shared" si="12"/>
        <v>2511-КОРСЕТ ПЛАТНЕН ЛУМБАЛЕН СО МЕТАЛНИ ШИНИ</v>
      </c>
      <c r="F310" t="s">
        <v>76</v>
      </c>
      <c r="G310" t="s">
        <v>77</v>
      </c>
      <c r="H310" t="str">
        <f t="shared" si="13"/>
        <v>ПЗУ АПТЕКА ЕУРОФАРМ ЦЕНТАР БИТОЛА-ПРАВНО ЛИЦЕ УЛ.ЈОСИФ ЈОСИФОВСКИ БР.1</v>
      </c>
      <c r="I310">
        <f t="shared" si="14"/>
        <v>70</v>
      </c>
    </row>
    <row r="311" spans="1:9" ht="14.25">
      <c r="A311">
        <v>2</v>
      </c>
      <c r="B311" t="s">
        <v>4</v>
      </c>
      <c r="C311" t="s">
        <v>110</v>
      </c>
      <c r="D311">
        <v>2511</v>
      </c>
      <c r="E311" t="str">
        <f t="shared" si="12"/>
        <v>2511-КОРСЕТ ПЛАТНЕН ЛУМБАЛЕН СО МЕТАЛНИ ШИНИ</v>
      </c>
      <c r="F311" t="s">
        <v>78</v>
      </c>
      <c r="G311" t="s">
        <v>79</v>
      </c>
      <c r="H311" t="str">
        <f t="shared" si="13"/>
        <v>ПЗУ АПТЕКА МЕДИКА ВИВА-ПРАВНО ЛИЦЕ УЛ. ИВАН МИЛУТИНОВИЌ БР.11</v>
      </c>
      <c r="I311">
        <f t="shared" si="14"/>
        <v>61</v>
      </c>
    </row>
    <row r="312" spans="1:9" ht="14.25">
      <c r="A312">
        <v>2</v>
      </c>
      <c r="B312" t="s">
        <v>4</v>
      </c>
      <c r="C312" t="s">
        <v>110</v>
      </c>
      <c r="D312">
        <v>2511</v>
      </c>
      <c r="E312" t="str">
        <f t="shared" si="12"/>
        <v>2511-КОРСЕТ ПЛАТНЕН ЛУМБАЛЕН СО МЕТАЛНИ ШИНИ</v>
      </c>
      <c r="F312" t="s">
        <v>80</v>
      </c>
      <c r="G312" t="s">
        <v>81</v>
      </c>
      <c r="H312" t="str">
        <f t="shared" si="13"/>
        <v>ПЗУ АПТЕКА ХЕДЕРА ФАРМ-ПРАВНО ЛИЦЕ УЛ.АЛЕКСАНДАР ТУРУНЏИЕВ БР.36</v>
      </c>
      <c r="I312">
        <f t="shared" si="14"/>
        <v>64</v>
      </c>
    </row>
    <row r="313" spans="1:9" ht="14.25">
      <c r="A313">
        <v>2</v>
      </c>
      <c r="B313" t="s">
        <v>4</v>
      </c>
      <c r="C313" t="s">
        <v>110</v>
      </c>
      <c r="D313">
        <v>2511</v>
      </c>
      <c r="E313" t="str">
        <f t="shared" si="12"/>
        <v>2511-КОРСЕТ ПЛАТНЕН ЛУМБАЛЕН СО МЕТАЛНИ ШИНИ</v>
      </c>
      <c r="F313" t="s">
        <v>82</v>
      </c>
      <c r="G313" t="s">
        <v>83</v>
      </c>
      <c r="H313" t="str">
        <f t="shared" si="13"/>
        <v>ПЗУ ЕУРОФАРМ ЈАВОР-БИТОЛА-ПРАВНО ЛИЦЕ УЛ.МЕЧКИН КАМЕН БР.20</v>
      </c>
      <c r="I313">
        <f t="shared" si="14"/>
        <v>59</v>
      </c>
    </row>
    <row r="314" spans="1:9" ht="14.25">
      <c r="A314">
        <v>2</v>
      </c>
      <c r="B314" t="s">
        <v>4</v>
      </c>
      <c r="C314" t="s">
        <v>111</v>
      </c>
      <c r="D314">
        <v>2608</v>
      </c>
      <c r="E314" t="str">
        <f t="shared" si="12"/>
        <v>2608-КОРЕКТИВЕН АПАРАТ ЗА КОРЕКЦИЈА НА СКОЧЕН ЗГЛОБ (РЕДЕРСМАН)</v>
      </c>
      <c r="F314" t="s">
        <v>52</v>
      </c>
      <c r="G314" t="s">
        <v>53</v>
      </c>
      <c r="H314" t="str">
        <f t="shared" si="13"/>
        <v>ПЗУ АПТЕКА ЕУРОФАРМ АТ ПАЗАР -ПРАВНО ЛИЦЕ  УЛ. ПРИЛЕПСКА БР.ББ</v>
      </c>
      <c r="I314">
        <f t="shared" si="14"/>
        <v>62</v>
      </c>
    </row>
    <row r="315" spans="1:9" ht="14.25">
      <c r="A315">
        <v>2</v>
      </c>
      <c r="B315" t="s">
        <v>4</v>
      </c>
      <c r="C315" t="s">
        <v>111</v>
      </c>
      <c r="D315">
        <v>2608</v>
      </c>
      <c r="E315" t="str">
        <f t="shared" si="12"/>
        <v>2608-КОРЕКТИВЕН АПАРАТ ЗА КОРЕКЦИЈА НА СКОЧЕН ЗГЛОБ (РЕДЕРСМАН)</v>
      </c>
      <c r="F315" t="s">
        <v>54</v>
      </c>
      <c r="G315" t="s">
        <v>55</v>
      </c>
      <c r="H315" t="str">
        <f t="shared" si="13"/>
        <v>ПЗУ АПТЕКА ЕУРОФАРМ БЕЗИСТЕН БИТОЛА-ПРАВНО ЛИЦЕ УЛ.ФИЛИП ВТОРИ МАК. БР.5</v>
      </c>
      <c r="I315">
        <f t="shared" si="14"/>
        <v>72</v>
      </c>
    </row>
    <row r="316" spans="1:9" ht="14.25">
      <c r="A316">
        <v>2</v>
      </c>
      <c r="B316" t="s">
        <v>4</v>
      </c>
      <c r="C316" t="s">
        <v>111</v>
      </c>
      <c r="D316">
        <v>2608</v>
      </c>
      <c r="E316" t="str">
        <f t="shared" si="12"/>
        <v>2608-КОРЕКТИВЕН АПАРАТ ЗА КОРЕКЦИЈА НА СКОЧЕН ЗГЛОБ (РЕДЕРСМАН)</v>
      </c>
      <c r="F316" t="s">
        <v>56</v>
      </c>
      <c r="G316" t="s">
        <v>57</v>
      </c>
      <c r="H316" t="str">
        <f t="shared" si="13"/>
        <v>ПЗУ АПТЕКА ЕУРОФАРМ БИТОЛА-ПРАВНО ЛИЦЕ УЛ. ПАРТИЗАНСКА БР.ББ</v>
      </c>
      <c r="I316">
        <f t="shared" si="14"/>
        <v>60</v>
      </c>
    </row>
    <row r="317" spans="1:9" ht="14.25">
      <c r="A317">
        <v>2</v>
      </c>
      <c r="B317" t="s">
        <v>4</v>
      </c>
      <c r="C317" t="s">
        <v>111</v>
      </c>
      <c r="D317">
        <v>2608</v>
      </c>
      <c r="E317" t="str">
        <f t="shared" si="12"/>
        <v>2608-КОРЕКТИВЕН АПАРАТ ЗА КОРЕКЦИЈА НА СКОЧЕН ЗГЛОБ (РЕДЕРСМАН)</v>
      </c>
      <c r="F317" t="s">
        <v>58</v>
      </c>
      <c r="G317" t="s">
        <v>59</v>
      </c>
      <c r="H317" t="str">
        <f t="shared" si="13"/>
        <v>ПЗУ АПТЕКА ЕУРОФАРМ БУКОВСКИ ЛИВАДИ БИТОЛА-ПРАВНО ЛИЦЕ УЛ.ИЛЧО СТОЈАНОВСКИ БР.1 </v>
      </c>
      <c r="I317">
        <f t="shared" si="14"/>
        <v>80</v>
      </c>
    </row>
    <row r="318" spans="1:9" ht="14.25">
      <c r="A318">
        <v>2</v>
      </c>
      <c r="B318" t="s">
        <v>4</v>
      </c>
      <c r="C318" t="s">
        <v>111</v>
      </c>
      <c r="D318">
        <v>2608</v>
      </c>
      <c r="E318" t="str">
        <f t="shared" si="12"/>
        <v>2608-КОРЕКТИВЕН АПАРАТ ЗА КОРЕКЦИЈА НА СКОЧЕН ЗГЛОБ (РЕДЕРСМАН)</v>
      </c>
      <c r="F318" t="s">
        <v>60</v>
      </c>
      <c r="G318" t="s">
        <v>61</v>
      </c>
      <c r="H318" t="str">
        <f t="shared" si="13"/>
        <v>ПЗУ АПТЕКА ЕУРОФАРМ ВЕРО БИТОЛА-ПРАВНО ЛИЦЕ УЛ.ИГЊАТ АТАНАСОВСКИ ББ</v>
      </c>
      <c r="I318">
        <f t="shared" si="14"/>
        <v>67</v>
      </c>
    </row>
    <row r="319" spans="1:9" ht="14.25">
      <c r="A319">
        <v>2</v>
      </c>
      <c r="B319" t="s">
        <v>4</v>
      </c>
      <c r="C319" t="s">
        <v>111</v>
      </c>
      <c r="D319">
        <v>2608</v>
      </c>
      <c r="E319" t="str">
        <f t="shared" si="12"/>
        <v>2608-КОРЕКТИВЕН АПАРАТ ЗА КОРЕКЦИЈА НА СКОЧЕН ЗГЛОБ (РЕДЕРСМАН)</v>
      </c>
      <c r="F319" t="s">
        <v>62</v>
      </c>
      <c r="G319" t="s">
        <v>63</v>
      </c>
      <c r="H319" t="str">
        <f t="shared" si="13"/>
        <v>ПЗУ АПТЕКА ЕУРОФАРМ ГРОЗД БИТОЛА-ПРАВНО ЛИЦЕ УЛ.ЃУРО ЃАКОВИЌ БР.ББ </v>
      </c>
      <c r="I319">
        <f t="shared" si="14"/>
        <v>67</v>
      </c>
    </row>
    <row r="320" spans="1:9" ht="14.25">
      <c r="A320">
        <v>2</v>
      </c>
      <c r="B320" t="s">
        <v>4</v>
      </c>
      <c r="C320" t="s">
        <v>111</v>
      </c>
      <c r="D320">
        <v>2608</v>
      </c>
      <c r="E320" t="str">
        <f t="shared" si="12"/>
        <v>2608-КОРЕКТИВЕН АПАРАТ ЗА КОРЕКЦИЈА НА СКОЧЕН ЗГЛОБ (РЕДЕРСМАН)</v>
      </c>
      <c r="F320" t="s">
        <v>64</v>
      </c>
      <c r="G320" t="s">
        <v>65</v>
      </c>
      <c r="H320" t="str">
        <f t="shared" si="13"/>
        <v>ПЗУ АПТЕКА ЕУРОФАРМ КАМЕН МОСТ БИТОЛА-ПРАВНО ЛИЦЕ УЛ. СОЛУНСКА БР.234 </v>
      </c>
      <c r="I320">
        <f t="shared" si="14"/>
        <v>70</v>
      </c>
    </row>
    <row r="321" spans="1:9" ht="14.25">
      <c r="A321">
        <v>2</v>
      </c>
      <c r="B321" t="s">
        <v>4</v>
      </c>
      <c r="C321" t="s">
        <v>111</v>
      </c>
      <c r="D321">
        <v>2608</v>
      </c>
      <c r="E321" t="str">
        <f t="shared" si="12"/>
        <v>2608-КОРЕКТИВЕН АПАРАТ ЗА КОРЕКЦИЈА НА СКОЧЕН ЗГЛОБ (РЕДЕРСМАН)</v>
      </c>
      <c r="F321" t="s">
        <v>66</v>
      </c>
      <c r="G321" t="s">
        <v>67</v>
      </c>
      <c r="H321" t="str">
        <f t="shared" si="13"/>
        <v>ПЗУ АПТЕКА ЕУРОФАРМ КОНЗУЛ БИТОЛА-ПРАВНО ЛИЦЕ  УЛ.НИКОЛА ТЕСЛА БР.34</v>
      </c>
      <c r="I321">
        <f t="shared" si="14"/>
        <v>68</v>
      </c>
    </row>
    <row r="322" spans="1:9" ht="14.25">
      <c r="A322">
        <v>2</v>
      </c>
      <c r="B322" t="s">
        <v>4</v>
      </c>
      <c r="C322" t="s">
        <v>111</v>
      </c>
      <c r="D322">
        <v>2608</v>
      </c>
      <c r="E322" t="str">
        <f aca="true" t="shared" si="15" ref="E322:E385">D322&amp;"-"&amp;C322</f>
        <v>2608-КОРЕКТИВЕН АПАРАТ ЗА КОРЕКЦИЈА НА СКОЧЕН ЗГЛОБ (РЕДЕРСМАН)</v>
      </c>
      <c r="F322" t="s">
        <v>68</v>
      </c>
      <c r="G322" t="s">
        <v>69</v>
      </c>
      <c r="H322" t="str">
        <f aca="true" t="shared" si="16" ref="H322:H385">F322&amp;" "&amp;G322</f>
        <v>ПЗУ АПТЕКА ЕУРОФАРМ ЛИНКЕСТИС БИТОЛА-ПРАВНО ЛИЦЕ УЛ.СОЛУНСКА БР.ББ </v>
      </c>
      <c r="I322">
        <f aca="true" t="shared" si="17" ref="I322:I385">LEN(H322)</f>
        <v>67</v>
      </c>
    </row>
    <row r="323" spans="1:9" ht="14.25">
      <c r="A323">
        <v>2</v>
      </c>
      <c r="B323" t="s">
        <v>4</v>
      </c>
      <c r="C323" t="s">
        <v>111</v>
      </c>
      <c r="D323">
        <v>2608</v>
      </c>
      <c r="E323" t="str">
        <f t="shared" si="15"/>
        <v>2608-КОРЕКТИВЕН АПАРАТ ЗА КОРЕКЦИЈА НА СКОЧЕН ЗГЛОБ (РЕДЕРСМАН)</v>
      </c>
      <c r="F323" t="s">
        <v>70</v>
      </c>
      <c r="G323" t="s">
        <v>71</v>
      </c>
      <c r="H323" t="str">
        <f t="shared" si="16"/>
        <v>ПЗУ АПТЕКА ЕУРОФАРМ ПЕЛИСТЕР БИТОЛА-ПРАВНО ЛИЦЕ  УЛ.КЛИМЕНТ ОХРИДСКИ БР.ББ ЗГР.1/ЛАМ.2 ТРГ.-ЦЕН.ПЕЛАГОНКА.2 </v>
      </c>
      <c r="I323">
        <f t="shared" si="17"/>
        <v>108</v>
      </c>
    </row>
    <row r="324" spans="1:9" ht="14.25">
      <c r="A324">
        <v>2</v>
      </c>
      <c r="B324" t="s">
        <v>4</v>
      </c>
      <c r="C324" t="s">
        <v>111</v>
      </c>
      <c r="D324">
        <v>2608</v>
      </c>
      <c r="E324" t="str">
        <f t="shared" si="15"/>
        <v>2608-КОРЕКТИВЕН АПАРАТ ЗА КОРЕКЦИЈА НА СКОЧЕН ЗГЛОБ (РЕДЕРСМАН)</v>
      </c>
      <c r="F324" t="s">
        <v>72</v>
      </c>
      <c r="G324" t="s">
        <v>73</v>
      </c>
      <c r="H324" t="str">
        <f t="shared" si="16"/>
        <v>ПЗУ АПТЕКА ЕУРОФАРМ СТИВ НАУМОВ 1 БИТОЛА-ПРАВНО ЛИЦЕ УЛ.ПЕЦО БОЖИНОВСКИ БР.2</v>
      </c>
      <c r="I324">
        <f t="shared" si="17"/>
        <v>76</v>
      </c>
    </row>
    <row r="325" spans="1:9" ht="14.25">
      <c r="A325">
        <v>2</v>
      </c>
      <c r="B325" t="s">
        <v>4</v>
      </c>
      <c r="C325" t="s">
        <v>111</v>
      </c>
      <c r="D325">
        <v>2608</v>
      </c>
      <c r="E325" t="str">
        <f t="shared" si="15"/>
        <v>2608-КОРЕКТИВЕН АПАРАТ ЗА КОРЕКЦИЈА НА СКОЧЕН ЗГЛОБ (РЕДЕРСМАН)</v>
      </c>
      <c r="F325" t="s">
        <v>74</v>
      </c>
      <c r="G325" t="s">
        <v>75</v>
      </c>
      <c r="H325" t="str">
        <f t="shared" si="16"/>
        <v>ПЗУ АПТЕКА ЕУРОФАРМ ХЕРАКЛЕА БИТОЛА-ПРАВНО ЛИЦЕ УЛ.КЛАНИЦА 12/ЛАМЕЛА Б/6</v>
      </c>
      <c r="I325">
        <f t="shared" si="17"/>
        <v>72</v>
      </c>
    </row>
    <row r="326" spans="1:9" ht="14.25">
      <c r="A326">
        <v>2</v>
      </c>
      <c r="B326" t="s">
        <v>4</v>
      </c>
      <c r="C326" t="s">
        <v>111</v>
      </c>
      <c r="D326">
        <v>2608</v>
      </c>
      <c r="E326" t="str">
        <f t="shared" si="15"/>
        <v>2608-КОРЕКТИВЕН АПАРАТ ЗА КОРЕКЦИЈА НА СКОЧЕН ЗГЛОБ (РЕДЕРСМАН)</v>
      </c>
      <c r="F326" t="s">
        <v>76</v>
      </c>
      <c r="G326" t="s">
        <v>77</v>
      </c>
      <c r="H326" t="str">
        <f t="shared" si="16"/>
        <v>ПЗУ АПТЕКА ЕУРОФАРМ ЦЕНТАР БИТОЛА-ПРАВНО ЛИЦЕ УЛ.ЈОСИФ ЈОСИФОВСКИ БР.1</v>
      </c>
      <c r="I326">
        <f t="shared" si="17"/>
        <v>70</v>
      </c>
    </row>
    <row r="327" spans="1:9" ht="14.25">
      <c r="A327">
        <v>2</v>
      </c>
      <c r="B327" t="s">
        <v>4</v>
      </c>
      <c r="C327" t="s">
        <v>111</v>
      </c>
      <c r="D327">
        <v>2608</v>
      </c>
      <c r="E327" t="str">
        <f t="shared" si="15"/>
        <v>2608-КОРЕКТИВЕН АПАРАТ ЗА КОРЕКЦИЈА НА СКОЧЕН ЗГЛОБ (РЕДЕРСМАН)</v>
      </c>
      <c r="F327" t="s">
        <v>78</v>
      </c>
      <c r="G327" t="s">
        <v>79</v>
      </c>
      <c r="H327" t="str">
        <f t="shared" si="16"/>
        <v>ПЗУ АПТЕКА МЕДИКА ВИВА-ПРАВНО ЛИЦЕ УЛ. ИВАН МИЛУТИНОВИЌ БР.11</v>
      </c>
      <c r="I327">
        <f t="shared" si="17"/>
        <v>61</v>
      </c>
    </row>
    <row r="328" spans="1:9" ht="14.25">
      <c r="A328">
        <v>2</v>
      </c>
      <c r="B328" t="s">
        <v>4</v>
      </c>
      <c r="C328" t="s">
        <v>111</v>
      </c>
      <c r="D328">
        <v>2608</v>
      </c>
      <c r="E328" t="str">
        <f t="shared" si="15"/>
        <v>2608-КОРЕКТИВЕН АПАРАТ ЗА КОРЕКЦИЈА НА СКОЧЕН ЗГЛОБ (РЕДЕРСМАН)</v>
      </c>
      <c r="F328" t="s">
        <v>80</v>
      </c>
      <c r="G328" t="s">
        <v>81</v>
      </c>
      <c r="H328" t="str">
        <f t="shared" si="16"/>
        <v>ПЗУ АПТЕКА ХЕДЕРА ФАРМ-ПРАВНО ЛИЦЕ УЛ.АЛЕКСАНДАР ТУРУНЏИЕВ БР.36</v>
      </c>
      <c r="I328">
        <f t="shared" si="17"/>
        <v>64</v>
      </c>
    </row>
    <row r="329" spans="1:9" ht="14.25">
      <c r="A329">
        <v>2</v>
      </c>
      <c r="B329" t="s">
        <v>4</v>
      </c>
      <c r="C329" t="s">
        <v>111</v>
      </c>
      <c r="D329">
        <v>2608</v>
      </c>
      <c r="E329" t="str">
        <f t="shared" si="15"/>
        <v>2608-КОРЕКТИВЕН АПАРАТ ЗА КОРЕКЦИЈА НА СКОЧЕН ЗГЛОБ (РЕДЕРСМАН)</v>
      </c>
      <c r="F329" t="s">
        <v>82</v>
      </c>
      <c r="G329" t="s">
        <v>83</v>
      </c>
      <c r="H329" t="str">
        <f t="shared" si="16"/>
        <v>ПЗУ ЕУРОФАРМ ЈАВОР-БИТОЛА-ПРАВНО ЛИЦЕ УЛ.МЕЧКИН КАМЕН БР.20</v>
      </c>
      <c r="I329">
        <f t="shared" si="17"/>
        <v>59</v>
      </c>
    </row>
    <row r="330" spans="1:9" ht="14.25">
      <c r="A330">
        <v>2</v>
      </c>
      <c r="B330" t="s">
        <v>4</v>
      </c>
      <c r="C330" t="s">
        <v>112</v>
      </c>
      <c r="D330">
        <v>3101</v>
      </c>
      <c r="E330" t="str">
        <f t="shared" si="15"/>
        <v>3101-УНИВЕРЗАЛНА ИНВАЛИДСКА КОЛИЧКА СО ПОДВИЖЕН НАСЛОН И ПАПУЧИ КОИ СЕ ПОДЕСУВААТ - СТАНДАРД</v>
      </c>
      <c r="F330" t="s">
        <v>52</v>
      </c>
      <c r="G330" t="s">
        <v>53</v>
      </c>
      <c r="H330" t="str">
        <f t="shared" si="16"/>
        <v>ПЗУ АПТЕКА ЕУРОФАРМ АТ ПАЗАР -ПРАВНО ЛИЦЕ  УЛ. ПРИЛЕПСКА БР.ББ</v>
      </c>
      <c r="I330">
        <f t="shared" si="17"/>
        <v>62</v>
      </c>
    </row>
    <row r="331" spans="1:9" ht="14.25">
      <c r="A331">
        <v>2</v>
      </c>
      <c r="B331" t="s">
        <v>4</v>
      </c>
      <c r="C331" t="s">
        <v>112</v>
      </c>
      <c r="D331">
        <v>3101</v>
      </c>
      <c r="E331" t="str">
        <f t="shared" si="15"/>
        <v>3101-УНИВЕРЗАЛНА ИНВАЛИДСКА КОЛИЧКА СО ПОДВИЖЕН НАСЛОН И ПАПУЧИ КОИ СЕ ПОДЕСУВААТ - СТАНДАРД</v>
      </c>
      <c r="F331" t="s">
        <v>54</v>
      </c>
      <c r="G331" t="s">
        <v>55</v>
      </c>
      <c r="H331" t="str">
        <f t="shared" si="16"/>
        <v>ПЗУ АПТЕКА ЕУРОФАРМ БЕЗИСТЕН БИТОЛА-ПРАВНО ЛИЦЕ УЛ.ФИЛИП ВТОРИ МАК. БР.5</v>
      </c>
      <c r="I331">
        <f t="shared" si="17"/>
        <v>72</v>
      </c>
    </row>
    <row r="332" spans="1:9" ht="14.25">
      <c r="A332">
        <v>2</v>
      </c>
      <c r="B332" t="s">
        <v>4</v>
      </c>
      <c r="C332" t="s">
        <v>112</v>
      </c>
      <c r="D332">
        <v>3101</v>
      </c>
      <c r="E332" t="str">
        <f t="shared" si="15"/>
        <v>3101-УНИВЕРЗАЛНА ИНВАЛИДСКА КОЛИЧКА СО ПОДВИЖЕН НАСЛОН И ПАПУЧИ КОИ СЕ ПОДЕСУВААТ - СТАНДАРД</v>
      </c>
      <c r="F332" t="s">
        <v>56</v>
      </c>
      <c r="G332" t="s">
        <v>57</v>
      </c>
      <c r="H332" t="str">
        <f t="shared" si="16"/>
        <v>ПЗУ АПТЕКА ЕУРОФАРМ БИТОЛА-ПРАВНО ЛИЦЕ УЛ. ПАРТИЗАНСКА БР.ББ</v>
      </c>
      <c r="I332">
        <f t="shared" si="17"/>
        <v>60</v>
      </c>
    </row>
    <row r="333" spans="1:9" ht="14.25">
      <c r="A333">
        <v>2</v>
      </c>
      <c r="B333" t="s">
        <v>4</v>
      </c>
      <c r="C333" t="s">
        <v>112</v>
      </c>
      <c r="D333">
        <v>3101</v>
      </c>
      <c r="E333" t="str">
        <f t="shared" si="15"/>
        <v>3101-УНИВЕРЗАЛНА ИНВАЛИДСКА КОЛИЧКА СО ПОДВИЖЕН НАСЛОН И ПАПУЧИ КОИ СЕ ПОДЕСУВААТ - СТАНДАРД</v>
      </c>
      <c r="F333" t="s">
        <v>58</v>
      </c>
      <c r="G333" t="s">
        <v>59</v>
      </c>
      <c r="H333" t="str">
        <f t="shared" si="16"/>
        <v>ПЗУ АПТЕКА ЕУРОФАРМ БУКОВСКИ ЛИВАДИ БИТОЛА-ПРАВНО ЛИЦЕ УЛ.ИЛЧО СТОЈАНОВСКИ БР.1 </v>
      </c>
      <c r="I333">
        <f t="shared" si="17"/>
        <v>80</v>
      </c>
    </row>
    <row r="334" spans="1:9" ht="14.25">
      <c r="A334">
        <v>2</v>
      </c>
      <c r="B334" t="s">
        <v>4</v>
      </c>
      <c r="C334" t="s">
        <v>112</v>
      </c>
      <c r="D334">
        <v>3101</v>
      </c>
      <c r="E334" t="str">
        <f t="shared" si="15"/>
        <v>3101-УНИВЕРЗАЛНА ИНВАЛИДСКА КОЛИЧКА СО ПОДВИЖЕН НАСЛОН И ПАПУЧИ КОИ СЕ ПОДЕСУВААТ - СТАНДАРД</v>
      </c>
      <c r="F334" t="s">
        <v>60</v>
      </c>
      <c r="G334" t="s">
        <v>61</v>
      </c>
      <c r="H334" t="str">
        <f t="shared" si="16"/>
        <v>ПЗУ АПТЕКА ЕУРОФАРМ ВЕРО БИТОЛА-ПРАВНО ЛИЦЕ УЛ.ИГЊАТ АТАНАСОВСКИ ББ</v>
      </c>
      <c r="I334">
        <f t="shared" si="17"/>
        <v>67</v>
      </c>
    </row>
    <row r="335" spans="1:9" ht="14.25">
      <c r="A335">
        <v>2</v>
      </c>
      <c r="B335" t="s">
        <v>4</v>
      </c>
      <c r="C335" t="s">
        <v>112</v>
      </c>
      <c r="D335">
        <v>3101</v>
      </c>
      <c r="E335" t="str">
        <f t="shared" si="15"/>
        <v>3101-УНИВЕРЗАЛНА ИНВАЛИДСКА КОЛИЧКА СО ПОДВИЖЕН НАСЛОН И ПАПУЧИ КОИ СЕ ПОДЕСУВААТ - СТАНДАРД</v>
      </c>
      <c r="F335" t="s">
        <v>62</v>
      </c>
      <c r="G335" t="s">
        <v>63</v>
      </c>
      <c r="H335" t="str">
        <f t="shared" si="16"/>
        <v>ПЗУ АПТЕКА ЕУРОФАРМ ГРОЗД БИТОЛА-ПРАВНО ЛИЦЕ УЛ.ЃУРО ЃАКОВИЌ БР.ББ </v>
      </c>
      <c r="I335">
        <f t="shared" si="17"/>
        <v>67</v>
      </c>
    </row>
    <row r="336" spans="1:9" ht="14.25">
      <c r="A336">
        <v>2</v>
      </c>
      <c r="B336" t="s">
        <v>4</v>
      </c>
      <c r="C336" t="s">
        <v>112</v>
      </c>
      <c r="D336">
        <v>3101</v>
      </c>
      <c r="E336" t="str">
        <f t="shared" si="15"/>
        <v>3101-УНИВЕРЗАЛНА ИНВАЛИДСКА КОЛИЧКА СО ПОДВИЖЕН НАСЛОН И ПАПУЧИ КОИ СЕ ПОДЕСУВААТ - СТАНДАРД</v>
      </c>
      <c r="F336" t="s">
        <v>64</v>
      </c>
      <c r="G336" t="s">
        <v>65</v>
      </c>
      <c r="H336" t="str">
        <f t="shared" si="16"/>
        <v>ПЗУ АПТЕКА ЕУРОФАРМ КАМЕН МОСТ БИТОЛА-ПРАВНО ЛИЦЕ УЛ. СОЛУНСКА БР.234 </v>
      </c>
      <c r="I336">
        <f t="shared" si="17"/>
        <v>70</v>
      </c>
    </row>
    <row r="337" spans="1:9" ht="14.25">
      <c r="A337">
        <v>2</v>
      </c>
      <c r="B337" t="s">
        <v>4</v>
      </c>
      <c r="C337" t="s">
        <v>112</v>
      </c>
      <c r="D337">
        <v>3101</v>
      </c>
      <c r="E337" t="str">
        <f t="shared" si="15"/>
        <v>3101-УНИВЕРЗАЛНА ИНВАЛИДСКА КОЛИЧКА СО ПОДВИЖЕН НАСЛОН И ПАПУЧИ КОИ СЕ ПОДЕСУВААТ - СТАНДАРД</v>
      </c>
      <c r="F337" t="s">
        <v>66</v>
      </c>
      <c r="G337" t="s">
        <v>67</v>
      </c>
      <c r="H337" t="str">
        <f t="shared" si="16"/>
        <v>ПЗУ АПТЕКА ЕУРОФАРМ КОНЗУЛ БИТОЛА-ПРАВНО ЛИЦЕ  УЛ.НИКОЛА ТЕСЛА БР.34</v>
      </c>
      <c r="I337">
        <f t="shared" si="17"/>
        <v>68</v>
      </c>
    </row>
    <row r="338" spans="1:9" ht="14.25">
      <c r="A338">
        <v>2</v>
      </c>
      <c r="B338" t="s">
        <v>4</v>
      </c>
      <c r="C338" t="s">
        <v>112</v>
      </c>
      <c r="D338">
        <v>3101</v>
      </c>
      <c r="E338" t="str">
        <f t="shared" si="15"/>
        <v>3101-УНИВЕРЗАЛНА ИНВАЛИДСКА КОЛИЧКА СО ПОДВИЖЕН НАСЛОН И ПАПУЧИ КОИ СЕ ПОДЕСУВААТ - СТАНДАРД</v>
      </c>
      <c r="F338" t="s">
        <v>68</v>
      </c>
      <c r="G338" t="s">
        <v>69</v>
      </c>
      <c r="H338" t="str">
        <f t="shared" si="16"/>
        <v>ПЗУ АПТЕКА ЕУРОФАРМ ЛИНКЕСТИС БИТОЛА-ПРАВНО ЛИЦЕ УЛ.СОЛУНСКА БР.ББ </v>
      </c>
      <c r="I338">
        <f t="shared" si="17"/>
        <v>67</v>
      </c>
    </row>
    <row r="339" spans="1:9" ht="14.25">
      <c r="A339">
        <v>2</v>
      </c>
      <c r="B339" t="s">
        <v>4</v>
      </c>
      <c r="C339" t="s">
        <v>112</v>
      </c>
      <c r="D339">
        <v>3101</v>
      </c>
      <c r="E339" t="str">
        <f t="shared" si="15"/>
        <v>3101-УНИВЕРЗАЛНА ИНВАЛИДСКА КОЛИЧКА СО ПОДВИЖЕН НАСЛОН И ПАПУЧИ КОИ СЕ ПОДЕСУВААТ - СТАНДАРД</v>
      </c>
      <c r="F339" t="s">
        <v>70</v>
      </c>
      <c r="G339" t="s">
        <v>71</v>
      </c>
      <c r="H339" t="str">
        <f t="shared" si="16"/>
        <v>ПЗУ АПТЕКА ЕУРОФАРМ ПЕЛИСТЕР БИТОЛА-ПРАВНО ЛИЦЕ  УЛ.КЛИМЕНТ ОХРИДСКИ БР.ББ ЗГР.1/ЛАМ.2 ТРГ.-ЦЕН.ПЕЛАГОНКА.2 </v>
      </c>
      <c r="I339">
        <f t="shared" si="17"/>
        <v>108</v>
      </c>
    </row>
    <row r="340" spans="1:9" ht="14.25">
      <c r="A340">
        <v>2</v>
      </c>
      <c r="B340" t="s">
        <v>4</v>
      </c>
      <c r="C340" t="s">
        <v>112</v>
      </c>
      <c r="D340">
        <v>3101</v>
      </c>
      <c r="E340" t="str">
        <f t="shared" si="15"/>
        <v>3101-УНИВЕРЗАЛНА ИНВАЛИДСКА КОЛИЧКА СО ПОДВИЖЕН НАСЛОН И ПАПУЧИ КОИ СЕ ПОДЕСУВААТ - СТАНДАРД</v>
      </c>
      <c r="F340" t="s">
        <v>72</v>
      </c>
      <c r="G340" t="s">
        <v>73</v>
      </c>
      <c r="H340" t="str">
        <f t="shared" si="16"/>
        <v>ПЗУ АПТЕКА ЕУРОФАРМ СТИВ НАУМОВ 1 БИТОЛА-ПРАВНО ЛИЦЕ УЛ.ПЕЦО БОЖИНОВСКИ БР.2</v>
      </c>
      <c r="I340">
        <f t="shared" si="17"/>
        <v>76</v>
      </c>
    </row>
    <row r="341" spans="1:9" ht="14.25">
      <c r="A341">
        <v>2</v>
      </c>
      <c r="B341" t="s">
        <v>4</v>
      </c>
      <c r="C341" t="s">
        <v>112</v>
      </c>
      <c r="D341">
        <v>3101</v>
      </c>
      <c r="E341" t="str">
        <f t="shared" si="15"/>
        <v>3101-УНИВЕРЗАЛНА ИНВАЛИДСКА КОЛИЧКА СО ПОДВИЖЕН НАСЛОН И ПАПУЧИ КОИ СЕ ПОДЕСУВААТ - СТАНДАРД</v>
      </c>
      <c r="F341" t="s">
        <v>74</v>
      </c>
      <c r="G341" t="s">
        <v>75</v>
      </c>
      <c r="H341" t="str">
        <f t="shared" si="16"/>
        <v>ПЗУ АПТЕКА ЕУРОФАРМ ХЕРАКЛЕА БИТОЛА-ПРАВНО ЛИЦЕ УЛ.КЛАНИЦА 12/ЛАМЕЛА Б/6</v>
      </c>
      <c r="I341">
        <f t="shared" si="17"/>
        <v>72</v>
      </c>
    </row>
    <row r="342" spans="1:9" ht="14.25">
      <c r="A342">
        <v>2</v>
      </c>
      <c r="B342" t="s">
        <v>4</v>
      </c>
      <c r="C342" t="s">
        <v>112</v>
      </c>
      <c r="D342">
        <v>3101</v>
      </c>
      <c r="E342" t="str">
        <f t="shared" si="15"/>
        <v>3101-УНИВЕРЗАЛНА ИНВАЛИДСКА КОЛИЧКА СО ПОДВИЖЕН НАСЛОН И ПАПУЧИ КОИ СЕ ПОДЕСУВААТ - СТАНДАРД</v>
      </c>
      <c r="F342" t="s">
        <v>76</v>
      </c>
      <c r="G342" t="s">
        <v>77</v>
      </c>
      <c r="H342" t="str">
        <f t="shared" si="16"/>
        <v>ПЗУ АПТЕКА ЕУРОФАРМ ЦЕНТАР БИТОЛА-ПРАВНО ЛИЦЕ УЛ.ЈОСИФ ЈОСИФОВСКИ БР.1</v>
      </c>
      <c r="I342">
        <f t="shared" si="17"/>
        <v>70</v>
      </c>
    </row>
    <row r="343" spans="1:9" ht="14.25">
      <c r="A343">
        <v>2</v>
      </c>
      <c r="B343" t="s">
        <v>4</v>
      </c>
      <c r="C343" t="s">
        <v>112</v>
      </c>
      <c r="D343">
        <v>3101</v>
      </c>
      <c r="E343" t="str">
        <f t="shared" si="15"/>
        <v>3101-УНИВЕРЗАЛНА ИНВАЛИДСКА КОЛИЧКА СО ПОДВИЖЕН НАСЛОН И ПАПУЧИ КОИ СЕ ПОДЕСУВААТ - СТАНДАРД</v>
      </c>
      <c r="F343" t="s">
        <v>87</v>
      </c>
      <c r="G343" t="s">
        <v>88</v>
      </c>
      <c r="H343" t="str">
        <f t="shared" si="16"/>
        <v>ПЗУ АПТЕКА ЗЕГИН ФАРМ БИТОЛА-ПРАВНО ЛИЦЕ БОРИС КИДРИЧ ББ  </v>
      </c>
      <c r="I343">
        <f t="shared" si="17"/>
        <v>58</v>
      </c>
    </row>
    <row r="344" spans="1:9" ht="14.25">
      <c r="A344">
        <v>2</v>
      </c>
      <c r="B344" t="s">
        <v>4</v>
      </c>
      <c r="C344" t="s">
        <v>112</v>
      </c>
      <c r="D344">
        <v>3101</v>
      </c>
      <c r="E344" t="str">
        <f t="shared" si="15"/>
        <v>3101-УНИВЕРЗАЛНА ИНВАЛИДСКА КОЛИЧКА СО ПОДВИЖЕН НАСЛОН И ПАПУЧИ КОИ СЕ ПОДЕСУВААТ - СТАНДАРД</v>
      </c>
      <c r="F344" t="s">
        <v>89</v>
      </c>
      <c r="G344" t="s">
        <v>90</v>
      </c>
      <c r="H344" t="str">
        <f t="shared" si="16"/>
        <v>ПЗУ АПТЕКА ЗЕГИН ФАРМ КАМЕН МОСТ-ПРАВНО ЛИЦЕ УЛ.ПАРТИЗАНСКА БР. 110  </v>
      </c>
      <c r="I344">
        <f t="shared" si="17"/>
        <v>69</v>
      </c>
    </row>
    <row r="345" spans="1:9" ht="14.25">
      <c r="A345">
        <v>2</v>
      </c>
      <c r="B345" t="s">
        <v>4</v>
      </c>
      <c r="C345" t="s">
        <v>112</v>
      </c>
      <c r="D345">
        <v>3101</v>
      </c>
      <c r="E345" t="str">
        <f t="shared" si="15"/>
        <v>3101-УНИВЕРЗАЛНА ИНВАЛИДСКА КОЛИЧКА СО ПОДВИЖЕН НАСЛОН И ПАПУЧИ КОИ СЕ ПОДЕСУВААТ - СТАНДАРД</v>
      </c>
      <c r="F345" t="s">
        <v>91</v>
      </c>
      <c r="G345" t="s">
        <v>92</v>
      </c>
      <c r="H345" t="str">
        <f t="shared" si="16"/>
        <v>ПЗУ АПТЕКА МОЈА АПТЕКА БИТОЛА 6-ПРАВНО ЛИЦЕ УЛ.ПАРТИЗАНСКА БР.14  </v>
      </c>
      <c r="I345">
        <f t="shared" si="17"/>
        <v>66</v>
      </c>
    </row>
    <row r="346" spans="1:9" ht="14.25">
      <c r="A346">
        <v>2</v>
      </c>
      <c r="B346" t="s">
        <v>4</v>
      </c>
      <c r="C346" t="s">
        <v>112</v>
      </c>
      <c r="D346">
        <v>3101</v>
      </c>
      <c r="E346" t="str">
        <f t="shared" si="15"/>
        <v>3101-УНИВЕРЗАЛНА ИНВАЛИДСКА КОЛИЧКА СО ПОДВИЖЕН НАСЛОН И ПАПУЧИ КОИ СЕ ПОДЕСУВААТ - СТАНДАРД</v>
      </c>
      <c r="F346" t="s">
        <v>93</v>
      </c>
      <c r="G346" t="s">
        <v>94</v>
      </c>
      <c r="H346" t="str">
        <f t="shared" si="16"/>
        <v>ПЗУ АПТЕКА МОЈА АПТЕКА БИТОЛА 7-ПРАВНО ЛИЦЕ 4-ТИ НОЕМВРИ БР.49 А  </v>
      </c>
      <c r="I346">
        <f t="shared" si="17"/>
        <v>66</v>
      </c>
    </row>
    <row r="347" spans="1:9" ht="14.25">
      <c r="A347">
        <v>2</v>
      </c>
      <c r="B347" t="s">
        <v>4</v>
      </c>
      <c r="C347" t="s">
        <v>112</v>
      </c>
      <c r="D347">
        <v>3101</v>
      </c>
      <c r="E347" t="str">
        <f t="shared" si="15"/>
        <v>3101-УНИВЕРЗАЛНА ИНВАЛИДСКА КОЛИЧКА СО ПОДВИЖЕН НАСЛОН И ПАПУЧИ КОИ СЕ ПОДЕСУВААТ - СТАНДАРД</v>
      </c>
      <c r="F347" t="s">
        <v>95</v>
      </c>
      <c r="G347" t="s">
        <v>96</v>
      </c>
      <c r="H347" t="str">
        <f t="shared" si="16"/>
        <v>ПЗУ АПТЕКА МОЈА АПТЕКА ПЕЛАГОНКА-ПРАВНО ЛИЦЕ УЛ.ПРИЛЕПСКА 33 -ЛОК.1/4</v>
      </c>
      <c r="I347">
        <f t="shared" si="17"/>
        <v>69</v>
      </c>
    </row>
    <row r="348" spans="1:9" ht="14.25">
      <c r="A348">
        <v>2</v>
      </c>
      <c r="B348" t="s">
        <v>4</v>
      </c>
      <c r="C348" t="s">
        <v>112</v>
      </c>
      <c r="D348">
        <v>3101</v>
      </c>
      <c r="E348" t="str">
        <f t="shared" si="15"/>
        <v>3101-УНИВЕРЗАЛНА ИНВАЛИДСКА КОЛИЧКА СО ПОДВИЖЕН НАСЛОН И ПАПУЧИ КОИ СЕ ПОДЕСУВААТ - СТАНДАРД</v>
      </c>
      <c r="F348" t="s">
        <v>97</v>
      </c>
      <c r="G348" t="s">
        <v>98</v>
      </c>
      <c r="H348" t="str">
        <f t="shared" si="16"/>
        <v>ПЗУ АПТЕКА МОЈА АПТЕКА ШИРОК СОКАК-ПРАВНО ЛИЦЕ УЛ.27-МИ МАРТ 10  </v>
      </c>
      <c r="I348">
        <f t="shared" si="17"/>
        <v>65</v>
      </c>
    </row>
    <row r="349" spans="1:9" ht="14.25">
      <c r="A349">
        <v>2</v>
      </c>
      <c r="B349" t="s">
        <v>4</v>
      </c>
      <c r="C349" t="s">
        <v>112</v>
      </c>
      <c r="D349">
        <v>3101</v>
      </c>
      <c r="E349" t="str">
        <f t="shared" si="15"/>
        <v>3101-УНИВЕРЗАЛНА ИНВАЛИДСКА КОЛИЧКА СО ПОДВИЖЕН НАСЛОН И ПАПУЧИ КОИ СЕ ПОДЕСУВААТ - СТАНДАРД</v>
      </c>
      <c r="F349" t="s">
        <v>99</v>
      </c>
      <c r="G349" t="s">
        <v>100</v>
      </c>
      <c r="H349" t="str">
        <f t="shared" si="16"/>
        <v>ПЗУ АПТЕКА РОСА ВИТА-ПРАВНО ЛИЦЕ УЛ.МОША ПИЈАДЕ БР.11-13</v>
      </c>
      <c r="I349">
        <f t="shared" si="17"/>
        <v>56</v>
      </c>
    </row>
    <row r="350" spans="1:9" ht="14.25">
      <c r="A350">
        <v>2</v>
      </c>
      <c r="B350" t="s">
        <v>4</v>
      </c>
      <c r="C350" t="s">
        <v>112</v>
      </c>
      <c r="D350">
        <v>3101</v>
      </c>
      <c r="E350" t="str">
        <f t="shared" si="15"/>
        <v>3101-УНИВЕРЗАЛНА ИНВАЛИДСКА КОЛИЧКА СО ПОДВИЖЕН НАСЛОН И ПАПУЧИ КОИ СЕ ПОДЕСУВААТ - СТАНДАРД</v>
      </c>
      <c r="F350" t="s">
        <v>80</v>
      </c>
      <c r="G350" t="s">
        <v>81</v>
      </c>
      <c r="H350" t="str">
        <f t="shared" si="16"/>
        <v>ПЗУ АПТЕКА ХЕДЕРА ФАРМ-ПРАВНО ЛИЦЕ УЛ.АЛЕКСАНДАР ТУРУНЏИЕВ БР.36</v>
      </c>
      <c r="I350">
        <f t="shared" si="17"/>
        <v>64</v>
      </c>
    </row>
    <row r="351" spans="1:9" ht="14.25">
      <c r="A351">
        <v>2</v>
      </c>
      <c r="B351" t="s">
        <v>4</v>
      </c>
      <c r="C351" t="s">
        <v>112</v>
      </c>
      <c r="D351">
        <v>3101</v>
      </c>
      <c r="E351" t="str">
        <f t="shared" si="15"/>
        <v>3101-УНИВЕРЗАЛНА ИНВАЛИДСКА КОЛИЧКА СО ПОДВИЖЕН НАСЛОН И ПАПУЧИ КОИ СЕ ПОДЕСУВААТ - СТАНДАРД</v>
      </c>
      <c r="F351" t="s">
        <v>82</v>
      </c>
      <c r="G351" t="s">
        <v>83</v>
      </c>
      <c r="H351" t="str">
        <f t="shared" si="16"/>
        <v>ПЗУ ЕУРОФАРМ ЈАВОР-БИТОЛА-ПРАВНО ЛИЦЕ УЛ.МЕЧКИН КАМЕН БР.20</v>
      </c>
      <c r="I351">
        <f t="shared" si="17"/>
        <v>59</v>
      </c>
    </row>
    <row r="352" spans="1:9" ht="14.25">
      <c r="A352">
        <v>2</v>
      </c>
      <c r="B352" t="s">
        <v>4</v>
      </c>
      <c r="C352" t="s">
        <v>113</v>
      </c>
      <c r="D352">
        <v>3102</v>
      </c>
      <c r="E352" t="str">
        <f t="shared" si="15"/>
        <v>3102-СОБНА ИНВАЛИДСКА КОЛИЧКА - СТАНДАРД</v>
      </c>
      <c r="F352" t="s">
        <v>52</v>
      </c>
      <c r="G352" t="s">
        <v>53</v>
      </c>
      <c r="H352" t="str">
        <f t="shared" si="16"/>
        <v>ПЗУ АПТЕКА ЕУРОФАРМ АТ ПАЗАР -ПРАВНО ЛИЦЕ  УЛ. ПРИЛЕПСКА БР.ББ</v>
      </c>
      <c r="I352">
        <f t="shared" si="17"/>
        <v>62</v>
      </c>
    </row>
    <row r="353" spans="1:9" ht="14.25">
      <c r="A353">
        <v>2</v>
      </c>
      <c r="B353" t="s">
        <v>4</v>
      </c>
      <c r="C353" t="s">
        <v>113</v>
      </c>
      <c r="D353">
        <v>3102</v>
      </c>
      <c r="E353" t="str">
        <f t="shared" si="15"/>
        <v>3102-СОБНА ИНВАЛИДСКА КОЛИЧКА - СТАНДАРД</v>
      </c>
      <c r="F353" t="s">
        <v>54</v>
      </c>
      <c r="G353" t="s">
        <v>55</v>
      </c>
      <c r="H353" t="str">
        <f t="shared" si="16"/>
        <v>ПЗУ АПТЕКА ЕУРОФАРМ БЕЗИСТЕН БИТОЛА-ПРАВНО ЛИЦЕ УЛ.ФИЛИП ВТОРИ МАК. БР.5</v>
      </c>
      <c r="I353">
        <f t="shared" si="17"/>
        <v>72</v>
      </c>
    </row>
    <row r="354" spans="1:9" ht="14.25">
      <c r="A354">
        <v>2</v>
      </c>
      <c r="B354" t="s">
        <v>4</v>
      </c>
      <c r="C354" t="s">
        <v>113</v>
      </c>
      <c r="D354">
        <v>3102</v>
      </c>
      <c r="E354" t="str">
        <f t="shared" si="15"/>
        <v>3102-СОБНА ИНВАЛИДСКА КОЛИЧКА - СТАНДАРД</v>
      </c>
      <c r="F354" t="s">
        <v>56</v>
      </c>
      <c r="G354" t="s">
        <v>57</v>
      </c>
      <c r="H354" t="str">
        <f t="shared" si="16"/>
        <v>ПЗУ АПТЕКА ЕУРОФАРМ БИТОЛА-ПРАВНО ЛИЦЕ УЛ. ПАРТИЗАНСКА БР.ББ</v>
      </c>
      <c r="I354">
        <f t="shared" si="17"/>
        <v>60</v>
      </c>
    </row>
    <row r="355" spans="1:9" ht="14.25">
      <c r="A355">
        <v>2</v>
      </c>
      <c r="B355" t="s">
        <v>4</v>
      </c>
      <c r="C355" t="s">
        <v>113</v>
      </c>
      <c r="D355">
        <v>3102</v>
      </c>
      <c r="E355" t="str">
        <f t="shared" si="15"/>
        <v>3102-СОБНА ИНВАЛИДСКА КОЛИЧКА - СТАНДАРД</v>
      </c>
      <c r="F355" t="s">
        <v>58</v>
      </c>
      <c r="G355" t="s">
        <v>59</v>
      </c>
      <c r="H355" t="str">
        <f t="shared" si="16"/>
        <v>ПЗУ АПТЕКА ЕУРОФАРМ БУКОВСКИ ЛИВАДИ БИТОЛА-ПРАВНО ЛИЦЕ УЛ.ИЛЧО СТОЈАНОВСКИ БР.1 </v>
      </c>
      <c r="I355">
        <f t="shared" si="17"/>
        <v>80</v>
      </c>
    </row>
    <row r="356" spans="1:9" ht="14.25">
      <c r="A356">
        <v>2</v>
      </c>
      <c r="B356" t="s">
        <v>4</v>
      </c>
      <c r="C356" t="s">
        <v>113</v>
      </c>
      <c r="D356">
        <v>3102</v>
      </c>
      <c r="E356" t="str">
        <f t="shared" si="15"/>
        <v>3102-СОБНА ИНВАЛИДСКА КОЛИЧКА - СТАНДАРД</v>
      </c>
      <c r="F356" t="s">
        <v>60</v>
      </c>
      <c r="G356" t="s">
        <v>61</v>
      </c>
      <c r="H356" t="str">
        <f t="shared" si="16"/>
        <v>ПЗУ АПТЕКА ЕУРОФАРМ ВЕРО БИТОЛА-ПРАВНО ЛИЦЕ УЛ.ИГЊАТ АТАНАСОВСКИ ББ</v>
      </c>
      <c r="I356">
        <f t="shared" si="17"/>
        <v>67</v>
      </c>
    </row>
    <row r="357" spans="1:9" ht="14.25">
      <c r="A357">
        <v>2</v>
      </c>
      <c r="B357" t="s">
        <v>4</v>
      </c>
      <c r="C357" t="s">
        <v>113</v>
      </c>
      <c r="D357">
        <v>3102</v>
      </c>
      <c r="E357" t="str">
        <f t="shared" si="15"/>
        <v>3102-СОБНА ИНВАЛИДСКА КОЛИЧКА - СТАНДАРД</v>
      </c>
      <c r="F357" t="s">
        <v>62</v>
      </c>
      <c r="G357" t="s">
        <v>63</v>
      </c>
      <c r="H357" t="str">
        <f t="shared" si="16"/>
        <v>ПЗУ АПТЕКА ЕУРОФАРМ ГРОЗД БИТОЛА-ПРАВНО ЛИЦЕ УЛ.ЃУРО ЃАКОВИЌ БР.ББ </v>
      </c>
      <c r="I357">
        <f t="shared" si="17"/>
        <v>67</v>
      </c>
    </row>
    <row r="358" spans="1:9" ht="14.25">
      <c r="A358">
        <v>2</v>
      </c>
      <c r="B358" t="s">
        <v>4</v>
      </c>
      <c r="C358" t="s">
        <v>113</v>
      </c>
      <c r="D358">
        <v>3102</v>
      </c>
      <c r="E358" t="str">
        <f t="shared" si="15"/>
        <v>3102-СОБНА ИНВАЛИДСКА КОЛИЧКА - СТАНДАРД</v>
      </c>
      <c r="F358" t="s">
        <v>64</v>
      </c>
      <c r="G358" t="s">
        <v>65</v>
      </c>
      <c r="H358" t="str">
        <f t="shared" si="16"/>
        <v>ПЗУ АПТЕКА ЕУРОФАРМ КАМЕН МОСТ БИТОЛА-ПРАВНО ЛИЦЕ УЛ. СОЛУНСКА БР.234 </v>
      </c>
      <c r="I358">
        <f t="shared" si="17"/>
        <v>70</v>
      </c>
    </row>
    <row r="359" spans="1:9" ht="14.25">
      <c r="A359">
        <v>2</v>
      </c>
      <c r="B359" t="s">
        <v>4</v>
      </c>
      <c r="C359" t="s">
        <v>113</v>
      </c>
      <c r="D359">
        <v>3102</v>
      </c>
      <c r="E359" t="str">
        <f t="shared" si="15"/>
        <v>3102-СОБНА ИНВАЛИДСКА КОЛИЧКА - СТАНДАРД</v>
      </c>
      <c r="F359" t="s">
        <v>66</v>
      </c>
      <c r="G359" t="s">
        <v>67</v>
      </c>
      <c r="H359" t="str">
        <f t="shared" si="16"/>
        <v>ПЗУ АПТЕКА ЕУРОФАРМ КОНЗУЛ БИТОЛА-ПРАВНО ЛИЦЕ  УЛ.НИКОЛА ТЕСЛА БР.34</v>
      </c>
      <c r="I359">
        <f t="shared" si="17"/>
        <v>68</v>
      </c>
    </row>
    <row r="360" spans="1:9" ht="14.25">
      <c r="A360">
        <v>2</v>
      </c>
      <c r="B360" t="s">
        <v>4</v>
      </c>
      <c r="C360" t="s">
        <v>113</v>
      </c>
      <c r="D360">
        <v>3102</v>
      </c>
      <c r="E360" t="str">
        <f t="shared" si="15"/>
        <v>3102-СОБНА ИНВАЛИДСКА КОЛИЧКА - СТАНДАРД</v>
      </c>
      <c r="F360" t="s">
        <v>68</v>
      </c>
      <c r="G360" t="s">
        <v>69</v>
      </c>
      <c r="H360" t="str">
        <f t="shared" si="16"/>
        <v>ПЗУ АПТЕКА ЕУРОФАРМ ЛИНКЕСТИС БИТОЛА-ПРАВНО ЛИЦЕ УЛ.СОЛУНСКА БР.ББ </v>
      </c>
      <c r="I360">
        <f t="shared" si="17"/>
        <v>67</v>
      </c>
    </row>
    <row r="361" spans="1:9" ht="14.25">
      <c r="A361">
        <v>2</v>
      </c>
      <c r="B361" t="s">
        <v>4</v>
      </c>
      <c r="C361" t="s">
        <v>113</v>
      </c>
      <c r="D361">
        <v>3102</v>
      </c>
      <c r="E361" t="str">
        <f t="shared" si="15"/>
        <v>3102-СОБНА ИНВАЛИДСКА КОЛИЧКА - СТАНДАРД</v>
      </c>
      <c r="F361" t="s">
        <v>70</v>
      </c>
      <c r="G361" t="s">
        <v>71</v>
      </c>
      <c r="H361" t="str">
        <f t="shared" si="16"/>
        <v>ПЗУ АПТЕКА ЕУРОФАРМ ПЕЛИСТЕР БИТОЛА-ПРАВНО ЛИЦЕ  УЛ.КЛИМЕНТ ОХРИДСКИ БР.ББ ЗГР.1/ЛАМ.2 ТРГ.-ЦЕН.ПЕЛАГОНКА.2 </v>
      </c>
      <c r="I361">
        <f t="shared" si="17"/>
        <v>108</v>
      </c>
    </row>
    <row r="362" spans="1:9" ht="14.25">
      <c r="A362">
        <v>2</v>
      </c>
      <c r="B362" t="s">
        <v>4</v>
      </c>
      <c r="C362" t="s">
        <v>113</v>
      </c>
      <c r="D362">
        <v>3102</v>
      </c>
      <c r="E362" t="str">
        <f t="shared" si="15"/>
        <v>3102-СОБНА ИНВАЛИДСКА КОЛИЧКА - СТАНДАРД</v>
      </c>
      <c r="F362" t="s">
        <v>72</v>
      </c>
      <c r="G362" t="s">
        <v>73</v>
      </c>
      <c r="H362" t="str">
        <f t="shared" si="16"/>
        <v>ПЗУ АПТЕКА ЕУРОФАРМ СТИВ НАУМОВ 1 БИТОЛА-ПРАВНО ЛИЦЕ УЛ.ПЕЦО БОЖИНОВСКИ БР.2</v>
      </c>
      <c r="I362">
        <f t="shared" si="17"/>
        <v>76</v>
      </c>
    </row>
    <row r="363" spans="1:9" ht="14.25">
      <c r="A363">
        <v>2</v>
      </c>
      <c r="B363" t="s">
        <v>4</v>
      </c>
      <c r="C363" t="s">
        <v>113</v>
      </c>
      <c r="D363">
        <v>3102</v>
      </c>
      <c r="E363" t="str">
        <f t="shared" si="15"/>
        <v>3102-СОБНА ИНВАЛИДСКА КОЛИЧКА - СТАНДАРД</v>
      </c>
      <c r="F363" t="s">
        <v>74</v>
      </c>
      <c r="G363" t="s">
        <v>75</v>
      </c>
      <c r="H363" t="str">
        <f t="shared" si="16"/>
        <v>ПЗУ АПТЕКА ЕУРОФАРМ ХЕРАКЛЕА БИТОЛА-ПРАВНО ЛИЦЕ УЛ.КЛАНИЦА 12/ЛАМЕЛА Б/6</v>
      </c>
      <c r="I363">
        <f t="shared" si="17"/>
        <v>72</v>
      </c>
    </row>
    <row r="364" spans="1:9" ht="14.25">
      <c r="A364">
        <v>2</v>
      </c>
      <c r="B364" t="s">
        <v>4</v>
      </c>
      <c r="C364" t="s">
        <v>113</v>
      </c>
      <c r="D364">
        <v>3102</v>
      </c>
      <c r="E364" t="str">
        <f t="shared" si="15"/>
        <v>3102-СОБНА ИНВАЛИДСКА КОЛИЧКА - СТАНДАРД</v>
      </c>
      <c r="F364" t="s">
        <v>76</v>
      </c>
      <c r="G364" t="s">
        <v>77</v>
      </c>
      <c r="H364" t="str">
        <f t="shared" si="16"/>
        <v>ПЗУ АПТЕКА ЕУРОФАРМ ЦЕНТАР БИТОЛА-ПРАВНО ЛИЦЕ УЛ.ЈОСИФ ЈОСИФОВСКИ БР.1</v>
      </c>
      <c r="I364">
        <f t="shared" si="17"/>
        <v>70</v>
      </c>
    </row>
    <row r="365" spans="1:9" ht="14.25">
      <c r="A365">
        <v>2</v>
      </c>
      <c r="B365" t="s">
        <v>4</v>
      </c>
      <c r="C365" t="s">
        <v>113</v>
      </c>
      <c r="D365">
        <v>3102</v>
      </c>
      <c r="E365" t="str">
        <f t="shared" si="15"/>
        <v>3102-СОБНА ИНВАЛИДСКА КОЛИЧКА - СТАНДАРД</v>
      </c>
      <c r="F365" t="s">
        <v>87</v>
      </c>
      <c r="G365" t="s">
        <v>88</v>
      </c>
      <c r="H365" t="str">
        <f t="shared" si="16"/>
        <v>ПЗУ АПТЕКА ЗЕГИН ФАРМ БИТОЛА-ПРАВНО ЛИЦЕ БОРИС КИДРИЧ ББ  </v>
      </c>
      <c r="I365">
        <f t="shared" si="17"/>
        <v>58</v>
      </c>
    </row>
    <row r="366" spans="1:9" ht="14.25">
      <c r="A366">
        <v>2</v>
      </c>
      <c r="B366" t="s">
        <v>4</v>
      </c>
      <c r="C366" t="s">
        <v>113</v>
      </c>
      <c r="D366">
        <v>3102</v>
      </c>
      <c r="E366" t="str">
        <f t="shared" si="15"/>
        <v>3102-СОБНА ИНВАЛИДСКА КОЛИЧКА - СТАНДАРД</v>
      </c>
      <c r="F366" t="s">
        <v>89</v>
      </c>
      <c r="G366" t="s">
        <v>90</v>
      </c>
      <c r="H366" t="str">
        <f t="shared" si="16"/>
        <v>ПЗУ АПТЕКА ЗЕГИН ФАРМ КАМЕН МОСТ-ПРАВНО ЛИЦЕ УЛ.ПАРТИЗАНСКА БР. 110  </v>
      </c>
      <c r="I366">
        <f t="shared" si="17"/>
        <v>69</v>
      </c>
    </row>
    <row r="367" spans="1:9" ht="14.25">
      <c r="A367">
        <v>2</v>
      </c>
      <c r="B367" t="s">
        <v>4</v>
      </c>
      <c r="C367" t="s">
        <v>113</v>
      </c>
      <c r="D367">
        <v>3102</v>
      </c>
      <c r="E367" t="str">
        <f t="shared" si="15"/>
        <v>3102-СОБНА ИНВАЛИДСКА КОЛИЧКА - СТАНДАРД</v>
      </c>
      <c r="F367" t="s">
        <v>78</v>
      </c>
      <c r="G367" t="s">
        <v>79</v>
      </c>
      <c r="H367" t="str">
        <f t="shared" si="16"/>
        <v>ПЗУ АПТЕКА МЕДИКА ВИВА-ПРАВНО ЛИЦЕ УЛ. ИВАН МИЛУТИНОВИЌ БР.11</v>
      </c>
      <c r="I367">
        <f t="shared" si="17"/>
        <v>61</v>
      </c>
    </row>
    <row r="368" spans="1:9" ht="14.25">
      <c r="A368">
        <v>2</v>
      </c>
      <c r="B368" t="s">
        <v>4</v>
      </c>
      <c r="C368" t="s">
        <v>113</v>
      </c>
      <c r="D368">
        <v>3102</v>
      </c>
      <c r="E368" t="str">
        <f t="shared" si="15"/>
        <v>3102-СОБНА ИНВАЛИДСКА КОЛИЧКА - СТАНДАРД</v>
      </c>
      <c r="F368" t="s">
        <v>91</v>
      </c>
      <c r="G368" t="s">
        <v>92</v>
      </c>
      <c r="H368" t="str">
        <f t="shared" si="16"/>
        <v>ПЗУ АПТЕКА МОЈА АПТЕКА БИТОЛА 6-ПРАВНО ЛИЦЕ УЛ.ПАРТИЗАНСКА БР.14  </v>
      </c>
      <c r="I368">
        <f t="shared" si="17"/>
        <v>66</v>
      </c>
    </row>
    <row r="369" spans="1:9" ht="14.25">
      <c r="A369">
        <v>2</v>
      </c>
      <c r="B369" t="s">
        <v>4</v>
      </c>
      <c r="C369" t="s">
        <v>113</v>
      </c>
      <c r="D369">
        <v>3102</v>
      </c>
      <c r="E369" t="str">
        <f t="shared" si="15"/>
        <v>3102-СОБНА ИНВАЛИДСКА КОЛИЧКА - СТАНДАРД</v>
      </c>
      <c r="F369" t="s">
        <v>93</v>
      </c>
      <c r="G369" t="s">
        <v>94</v>
      </c>
      <c r="H369" t="str">
        <f t="shared" si="16"/>
        <v>ПЗУ АПТЕКА МОЈА АПТЕКА БИТОЛА 7-ПРАВНО ЛИЦЕ 4-ТИ НОЕМВРИ БР.49 А  </v>
      </c>
      <c r="I369">
        <f t="shared" si="17"/>
        <v>66</v>
      </c>
    </row>
    <row r="370" spans="1:9" ht="14.25">
      <c r="A370">
        <v>2</v>
      </c>
      <c r="B370" t="s">
        <v>4</v>
      </c>
      <c r="C370" t="s">
        <v>113</v>
      </c>
      <c r="D370">
        <v>3102</v>
      </c>
      <c r="E370" t="str">
        <f t="shared" si="15"/>
        <v>3102-СОБНА ИНВАЛИДСКА КОЛИЧКА - СТАНДАРД</v>
      </c>
      <c r="F370" t="s">
        <v>95</v>
      </c>
      <c r="G370" t="s">
        <v>96</v>
      </c>
      <c r="H370" t="str">
        <f t="shared" si="16"/>
        <v>ПЗУ АПТЕКА МОЈА АПТЕКА ПЕЛАГОНКА-ПРАВНО ЛИЦЕ УЛ.ПРИЛЕПСКА 33 -ЛОК.1/4</v>
      </c>
      <c r="I370">
        <f t="shared" si="17"/>
        <v>69</v>
      </c>
    </row>
    <row r="371" spans="1:9" ht="14.25">
      <c r="A371">
        <v>2</v>
      </c>
      <c r="B371" t="s">
        <v>4</v>
      </c>
      <c r="C371" t="s">
        <v>113</v>
      </c>
      <c r="D371">
        <v>3102</v>
      </c>
      <c r="E371" t="str">
        <f t="shared" si="15"/>
        <v>3102-СОБНА ИНВАЛИДСКА КОЛИЧКА - СТАНДАРД</v>
      </c>
      <c r="F371" t="s">
        <v>97</v>
      </c>
      <c r="G371" t="s">
        <v>98</v>
      </c>
      <c r="H371" t="str">
        <f t="shared" si="16"/>
        <v>ПЗУ АПТЕКА МОЈА АПТЕКА ШИРОК СОКАК-ПРАВНО ЛИЦЕ УЛ.27-МИ МАРТ 10  </v>
      </c>
      <c r="I371">
        <f t="shared" si="17"/>
        <v>65</v>
      </c>
    </row>
    <row r="372" spans="1:9" ht="14.25">
      <c r="A372">
        <v>2</v>
      </c>
      <c r="B372" t="s">
        <v>4</v>
      </c>
      <c r="C372" t="s">
        <v>113</v>
      </c>
      <c r="D372">
        <v>3102</v>
      </c>
      <c r="E372" t="str">
        <f t="shared" si="15"/>
        <v>3102-СОБНА ИНВАЛИДСКА КОЛИЧКА - СТАНДАРД</v>
      </c>
      <c r="F372" t="s">
        <v>99</v>
      </c>
      <c r="G372" t="s">
        <v>100</v>
      </c>
      <c r="H372" t="str">
        <f t="shared" si="16"/>
        <v>ПЗУ АПТЕКА РОСА ВИТА-ПРАВНО ЛИЦЕ УЛ.МОША ПИЈАДЕ БР.11-13</v>
      </c>
      <c r="I372">
        <f t="shared" si="17"/>
        <v>56</v>
      </c>
    </row>
    <row r="373" spans="1:9" ht="14.25">
      <c r="A373">
        <v>2</v>
      </c>
      <c r="B373" t="s">
        <v>4</v>
      </c>
      <c r="C373" t="s">
        <v>113</v>
      </c>
      <c r="D373">
        <v>3102</v>
      </c>
      <c r="E373" t="str">
        <f t="shared" si="15"/>
        <v>3102-СОБНА ИНВАЛИДСКА КОЛИЧКА - СТАНДАРД</v>
      </c>
      <c r="F373" t="s">
        <v>80</v>
      </c>
      <c r="G373" t="s">
        <v>81</v>
      </c>
      <c r="H373" t="str">
        <f t="shared" si="16"/>
        <v>ПЗУ АПТЕКА ХЕДЕРА ФАРМ-ПРАВНО ЛИЦЕ УЛ.АЛЕКСАНДАР ТУРУНЏИЕВ БР.36</v>
      </c>
      <c r="I373">
        <f t="shared" si="17"/>
        <v>64</v>
      </c>
    </row>
    <row r="374" spans="1:9" ht="14.25">
      <c r="A374">
        <v>2</v>
      </c>
      <c r="B374" t="s">
        <v>4</v>
      </c>
      <c r="C374" t="s">
        <v>113</v>
      </c>
      <c r="D374">
        <v>3102</v>
      </c>
      <c r="E374" t="str">
        <f t="shared" si="15"/>
        <v>3102-СОБНА ИНВАЛИДСКА КОЛИЧКА - СТАНДАРД</v>
      </c>
      <c r="F374" t="s">
        <v>82</v>
      </c>
      <c r="G374" t="s">
        <v>83</v>
      </c>
      <c r="H374" t="str">
        <f t="shared" si="16"/>
        <v>ПЗУ ЕУРОФАРМ ЈАВОР-БИТОЛА-ПРАВНО ЛИЦЕ УЛ.МЕЧКИН КАМЕН БР.20</v>
      </c>
      <c r="I374">
        <f t="shared" si="17"/>
        <v>59</v>
      </c>
    </row>
    <row r="375" spans="1:9" ht="14.25">
      <c r="A375">
        <v>2</v>
      </c>
      <c r="B375" t="s">
        <v>4</v>
      </c>
      <c r="C375" t="s">
        <v>114</v>
      </c>
      <c r="D375">
        <v>3103</v>
      </c>
      <c r="E375" t="str">
        <f t="shared" si="15"/>
        <v>3103-ТЕРЕНСКА ИНВАЛИДСКА КОЛИЧКА НА РАЧЕН ПОГОН</v>
      </c>
      <c r="F375" t="s">
        <v>87</v>
      </c>
      <c r="G375" t="s">
        <v>88</v>
      </c>
      <c r="H375" t="str">
        <f t="shared" si="16"/>
        <v>ПЗУ АПТЕКА ЗЕГИН ФАРМ БИТОЛА-ПРАВНО ЛИЦЕ БОРИС КИДРИЧ ББ  </v>
      </c>
      <c r="I375">
        <f t="shared" si="17"/>
        <v>58</v>
      </c>
    </row>
    <row r="376" spans="1:9" ht="14.25">
      <c r="A376">
        <v>2</v>
      </c>
      <c r="B376" t="s">
        <v>4</v>
      </c>
      <c r="C376" t="s">
        <v>114</v>
      </c>
      <c r="D376">
        <v>3103</v>
      </c>
      <c r="E376" t="str">
        <f t="shared" si="15"/>
        <v>3103-ТЕРЕНСКА ИНВАЛИДСКА КОЛИЧКА НА РАЧЕН ПОГОН</v>
      </c>
      <c r="F376" t="s">
        <v>89</v>
      </c>
      <c r="G376" t="s">
        <v>90</v>
      </c>
      <c r="H376" t="str">
        <f t="shared" si="16"/>
        <v>ПЗУ АПТЕКА ЗЕГИН ФАРМ КАМЕН МОСТ-ПРАВНО ЛИЦЕ УЛ.ПАРТИЗАНСКА БР. 110  </v>
      </c>
      <c r="I376">
        <f t="shared" si="17"/>
        <v>69</v>
      </c>
    </row>
    <row r="377" spans="1:9" ht="14.25">
      <c r="A377">
        <v>2</v>
      </c>
      <c r="B377" t="s">
        <v>4</v>
      </c>
      <c r="C377" t="s">
        <v>114</v>
      </c>
      <c r="D377">
        <v>3103</v>
      </c>
      <c r="E377" t="str">
        <f t="shared" si="15"/>
        <v>3103-ТЕРЕНСКА ИНВАЛИДСКА КОЛИЧКА НА РАЧЕН ПОГОН</v>
      </c>
      <c r="F377" t="s">
        <v>91</v>
      </c>
      <c r="G377" t="s">
        <v>92</v>
      </c>
      <c r="H377" t="str">
        <f t="shared" si="16"/>
        <v>ПЗУ АПТЕКА МОЈА АПТЕКА БИТОЛА 6-ПРАВНО ЛИЦЕ УЛ.ПАРТИЗАНСКА БР.14  </v>
      </c>
      <c r="I377">
        <f t="shared" si="17"/>
        <v>66</v>
      </c>
    </row>
    <row r="378" spans="1:9" ht="14.25">
      <c r="A378">
        <v>2</v>
      </c>
      <c r="B378" t="s">
        <v>4</v>
      </c>
      <c r="C378" t="s">
        <v>114</v>
      </c>
      <c r="D378">
        <v>3103</v>
      </c>
      <c r="E378" t="str">
        <f t="shared" si="15"/>
        <v>3103-ТЕРЕНСКА ИНВАЛИДСКА КОЛИЧКА НА РАЧЕН ПОГОН</v>
      </c>
      <c r="F378" t="s">
        <v>93</v>
      </c>
      <c r="G378" t="s">
        <v>94</v>
      </c>
      <c r="H378" t="str">
        <f t="shared" si="16"/>
        <v>ПЗУ АПТЕКА МОЈА АПТЕКА БИТОЛА 7-ПРАВНО ЛИЦЕ 4-ТИ НОЕМВРИ БР.49 А  </v>
      </c>
      <c r="I378">
        <f t="shared" si="17"/>
        <v>66</v>
      </c>
    </row>
    <row r="379" spans="1:9" ht="14.25">
      <c r="A379">
        <v>2</v>
      </c>
      <c r="B379" t="s">
        <v>4</v>
      </c>
      <c r="C379" t="s">
        <v>114</v>
      </c>
      <c r="D379">
        <v>3103</v>
      </c>
      <c r="E379" t="str">
        <f t="shared" si="15"/>
        <v>3103-ТЕРЕНСКА ИНВАЛИДСКА КОЛИЧКА НА РАЧЕН ПОГОН</v>
      </c>
      <c r="F379" t="s">
        <v>95</v>
      </c>
      <c r="G379" t="s">
        <v>96</v>
      </c>
      <c r="H379" t="str">
        <f t="shared" si="16"/>
        <v>ПЗУ АПТЕКА МОЈА АПТЕКА ПЕЛАГОНКА-ПРАВНО ЛИЦЕ УЛ.ПРИЛЕПСКА 33 -ЛОК.1/4</v>
      </c>
      <c r="I379">
        <f t="shared" si="17"/>
        <v>69</v>
      </c>
    </row>
    <row r="380" spans="1:9" ht="14.25">
      <c r="A380">
        <v>2</v>
      </c>
      <c r="B380" t="s">
        <v>4</v>
      </c>
      <c r="C380" t="s">
        <v>114</v>
      </c>
      <c r="D380">
        <v>3103</v>
      </c>
      <c r="E380" t="str">
        <f t="shared" si="15"/>
        <v>3103-ТЕРЕНСКА ИНВАЛИДСКА КОЛИЧКА НА РАЧЕН ПОГОН</v>
      </c>
      <c r="F380" t="s">
        <v>97</v>
      </c>
      <c r="G380" t="s">
        <v>98</v>
      </c>
      <c r="H380" t="str">
        <f t="shared" si="16"/>
        <v>ПЗУ АПТЕКА МОЈА АПТЕКА ШИРОК СОКАК-ПРАВНО ЛИЦЕ УЛ.27-МИ МАРТ 10  </v>
      </c>
      <c r="I380">
        <f t="shared" si="17"/>
        <v>65</v>
      </c>
    </row>
    <row r="381" spans="1:9" ht="14.25">
      <c r="A381">
        <v>2</v>
      </c>
      <c r="B381" t="s">
        <v>4</v>
      </c>
      <c r="C381" t="s">
        <v>114</v>
      </c>
      <c r="D381">
        <v>3103</v>
      </c>
      <c r="E381" t="str">
        <f t="shared" si="15"/>
        <v>3103-ТЕРЕНСКА ИНВАЛИДСКА КОЛИЧКА НА РАЧЕН ПОГОН</v>
      </c>
      <c r="F381" t="s">
        <v>99</v>
      </c>
      <c r="G381" t="s">
        <v>100</v>
      </c>
      <c r="H381" t="str">
        <f t="shared" si="16"/>
        <v>ПЗУ АПТЕКА РОСА ВИТА-ПРАВНО ЛИЦЕ УЛ.МОША ПИЈАДЕ БР.11-13</v>
      </c>
      <c r="I381">
        <f t="shared" si="17"/>
        <v>56</v>
      </c>
    </row>
    <row r="382" spans="1:9" ht="14.25">
      <c r="A382">
        <v>2</v>
      </c>
      <c r="B382" t="s">
        <v>4</v>
      </c>
      <c r="C382" t="s">
        <v>115</v>
      </c>
      <c r="D382">
        <v>3104</v>
      </c>
      <c r="E382" t="str">
        <f t="shared" si="15"/>
        <v>3104-ТОАЛЕТНА ИНВАЛИДСКА КОЛИЧКА - СТАНДАРД</v>
      </c>
      <c r="F382" t="s">
        <v>87</v>
      </c>
      <c r="G382" t="s">
        <v>88</v>
      </c>
      <c r="H382" t="str">
        <f t="shared" si="16"/>
        <v>ПЗУ АПТЕКА ЗЕГИН ФАРМ БИТОЛА-ПРАВНО ЛИЦЕ БОРИС КИДРИЧ ББ  </v>
      </c>
      <c r="I382">
        <f t="shared" si="17"/>
        <v>58</v>
      </c>
    </row>
    <row r="383" spans="1:9" ht="14.25">
      <c r="A383">
        <v>2</v>
      </c>
      <c r="B383" t="s">
        <v>4</v>
      </c>
      <c r="C383" t="s">
        <v>115</v>
      </c>
      <c r="D383">
        <v>3104</v>
      </c>
      <c r="E383" t="str">
        <f t="shared" si="15"/>
        <v>3104-ТОАЛЕТНА ИНВАЛИДСКА КОЛИЧКА - СТАНДАРД</v>
      </c>
      <c r="F383" t="s">
        <v>89</v>
      </c>
      <c r="G383" t="s">
        <v>90</v>
      </c>
      <c r="H383" t="str">
        <f t="shared" si="16"/>
        <v>ПЗУ АПТЕКА ЗЕГИН ФАРМ КАМЕН МОСТ-ПРАВНО ЛИЦЕ УЛ.ПАРТИЗАНСКА БР. 110  </v>
      </c>
      <c r="I383">
        <f t="shared" si="17"/>
        <v>69</v>
      </c>
    </row>
    <row r="384" spans="1:9" ht="14.25">
      <c r="A384">
        <v>2</v>
      </c>
      <c r="B384" t="s">
        <v>4</v>
      </c>
      <c r="C384" t="s">
        <v>115</v>
      </c>
      <c r="D384">
        <v>3104</v>
      </c>
      <c r="E384" t="str">
        <f t="shared" si="15"/>
        <v>3104-ТОАЛЕТНА ИНВАЛИДСКА КОЛИЧКА - СТАНДАРД</v>
      </c>
      <c r="F384" t="s">
        <v>78</v>
      </c>
      <c r="G384" t="s">
        <v>79</v>
      </c>
      <c r="H384" t="str">
        <f t="shared" si="16"/>
        <v>ПЗУ АПТЕКА МЕДИКА ВИВА-ПРАВНО ЛИЦЕ УЛ. ИВАН МИЛУТИНОВИЌ БР.11</v>
      </c>
      <c r="I384">
        <f t="shared" si="17"/>
        <v>61</v>
      </c>
    </row>
    <row r="385" spans="1:9" ht="14.25">
      <c r="A385">
        <v>2</v>
      </c>
      <c r="B385" t="s">
        <v>4</v>
      </c>
      <c r="C385" t="s">
        <v>115</v>
      </c>
      <c r="D385">
        <v>3104</v>
      </c>
      <c r="E385" t="str">
        <f t="shared" si="15"/>
        <v>3104-ТОАЛЕТНА ИНВАЛИДСКА КОЛИЧКА - СТАНДАРД</v>
      </c>
      <c r="F385" t="s">
        <v>91</v>
      </c>
      <c r="G385" t="s">
        <v>92</v>
      </c>
      <c r="H385" t="str">
        <f t="shared" si="16"/>
        <v>ПЗУ АПТЕКА МОЈА АПТЕКА БИТОЛА 6-ПРАВНО ЛИЦЕ УЛ.ПАРТИЗАНСКА БР.14  </v>
      </c>
      <c r="I385">
        <f t="shared" si="17"/>
        <v>66</v>
      </c>
    </row>
    <row r="386" spans="1:9" ht="14.25">
      <c r="A386">
        <v>2</v>
      </c>
      <c r="B386" t="s">
        <v>4</v>
      </c>
      <c r="C386" t="s">
        <v>115</v>
      </c>
      <c r="D386">
        <v>3104</v>
      </c>
      <c r="E386" t="str">
        <f aca="true" t="shared" si="18" ref="E386:E449">D386&amp;"-"&amp;C386</f>
        <v>3104-ТОАЛЕТНА ИНВАЛИДСКА КОЛИЧКА - СТАНДАРД</v>
      </c>
      <c r="F386" t="s">
        <v>93</v>
      </c>
      <c r="G386" t="s">
        <v>94</v>
      </c>
      <c r="H386" t="str">
        <f aca="true" t="shared" si="19" ref="H386:H449">F386&amp;" "&amp;G386</f>
        <v>ПЗУ АПТЕКА МОЈА АПТЕКА БИТОЛА 7-ПРАВНО ЛИЦЕ 4-ТИ НОЕМВРИ БР.49 А  </v>
      </c>
      <c r="I386">
        <f aca="true" t="shared" si="20" ref="I386:I449">LEN(H386)</f>
        <v>66</v>
      </c>
    </row>
    <row r="387" spans="1:9" ht="14.25">
      <c r="A387">
        <v>2</v>
      </c>
      <c r="B387" t="s">
        <v>4</v>
      </c>
      <c r="C387" t="s">
        <v>115</v>
      </c>
      <c r="D387">
        <v>3104</v>
      </c>
      <c r="E387" t="str">
        <f t="shared" si="18"/>
        <v>3104-ТОАЛЕТНА ИНВАЛИДСКА КОЛИЧКА - СТАНДАРД</v>
      </c>
      <c r="F387" t="s">
        <v>95</v>
      </c>
      <c r="G387" t="s">
        <v>96</v>
      </c>
      <c r="H387" t="str">
        <f t="shared" si="19"/>
        <v>ПЗУ АПТЕКА МОЈА АПТЕКА ПЕЛАГОНКА-ПРАВНО ЛИЦЕ УЛ.ПРИЛЕПСКА 33 -ЛОК.1/4</v>
      </c>
      <c r="I387">
        <f t="shared" si="20"/>
        <v>69</v>
      </c>
    </row>
    <row r="388" spans="1:9" ht="14.25">
      <c r="A388">
        <v>2</v>
      </c>
      <c r="B388" t="s">
        <v>4</v>
      </c>
      <c r="C388" t="s">
        <v>115</v>
      </c>
      <c r="D388">
        <v>3104</v>
      </c>
      <c r="E388" t="str">
        <f t="shared" si="18"/>
        <v>3104-ТОАЛЕТНА ИНВАЛИДСКА КОЛИЧКА - СТАНДАРД</v>
      </c>
      <c r="F388" t="s">
        <v>97</v>
      </c>
      <c r="G388" t="s">
        <v>98</v>
      </c>
      <c r="H388" t="str">
        <f t="shared" si="19"/>
        <v>ПЗУ АПТЕКА МОЈА АПТЕКА ШИРОК СОКАК-ПРАВНО ЛИЦЕ УЛ.27-МИ МАРТ 10  </v>
      </c>
      <c r="I388">
        <f t="shared" si="20"/>
        <v>65</v>
      </c>
    </row>
    <row r="389" spans="1:9" ht="14.25">
      <c r="A389">
        <v>2</v>
      </c>
      <c r="B389" t="s">
        <v>4</v>
      </c>
      <c r="C389" t="s">
        <v>115</v>
      </c>
      <c r="D389">
        <v>3104</v>
      </c>
      <c r="E389" t="str">
        <f t="shared" si="18"/>
        <v>3104-ТОАЛЕТНА ИНВАЛИДСКА КОЛИЧКА - СТАНДАРД</v>
      </c>
      <c r="F389" t="s">
        <v>99</v>
      </c>
      <c r="G389" t="s">
        <v>100</v>
      </c>
      <c r="H389" t="str">
        <f t="shared" si="19"/>
        <v>ПЗУ АПТЕКА РОСА ВИТА-ПРАВНО ЛИЦЕ УЛ.МОША ПИЈАДЕ БР.11-13</v>
      </c>
      <c r="I389">
        <f t="shared" si="20"/>
        <v>56</v>
      </c>
    </row>
    <row r="390" spans="1:9" ht="14.25">
      <c r="A390">
        <v>2</v>
      </c>
      <c r="B390" t="s">
        <v>4</v>
      </c>
      <c r="C390" t="s">
        <v>115</v>
      </c>
      <c r="D390">
        <v>3104</v>
      </c>
      <c r="E390" t="str">
        <f t="shared" si="18"/>
        <v>3104-ТОАЛЕТНА ИНВАЛИДСКА КОЛИЧКА - СТАНДАРД</v>
      </c>
      <c r="F390" t="s">
        <v>80</v>
      </c>
      <c r="G390" t="s">
        <v>81</v>
      </c>
      <c r="H390" t="str">
        <f t="shared" si="19"/>
        <v>ПЗУ АПТЕКА ХЕДЕРА ФАРМ-ПРАВНО ЛИЦЕ УЛ.АЛЕКСАНДАР ТУРУНЏИЕВ БР.36</v>
      </c>
      <c r="I390">
        <f t="shared" si="20"/>
        <v>64</v>
      </c>
    </row>
    <row r="391" spans="1:9" ht="14.25">
      <c r="A391">
        <v>2</v>
      </c>
      <c r="B391" t="s">
        <v>4</v>
      </c>
      <c r="C391" t="s">
        <v>116</v>
      </c>
      <c r="D391">
        <v>3105</v>
      </c>
      <c r="E391" t="str">
        <f t="shared" si="18"/>
        <v>3105-ДЕТСКА ИНВАЛИДСКА КОЛИЧКА - СТАНДАРД</v>
      </c>
      <c r="F391" t="s">
        <v>78</v>
      </c>
      <c r="G391" t="s">
        <v>79</v>
      </c>
      <c r="H391" t="str">
        <f t="shared" si="19"/>
        <v>ПЗУ АПТЕКА МЕДИКА ВИВА-ПРАВНО ЛИЦЕ УЛ. ИВАН МИЛУТИНОВИЌ БР.11</v>
      </c>
      <c r="I391">
        <f t="shared" si="20"/>
        <v>61</v>
      </c>
    </row>
    <row r="392" spans="1:9" ht="14.25">
      <c r="A392">
        <v>2</v>
      </c>
      <c r="B392" t="s">
        <v>4</v>
      </c>
      <c r="C392" t="s">
        <v>116</v>
      </c>
      <c r="D392">
        <v>3105</v>
      </c>
      <c r="E392" t="str">
        <f t="shared" si="18"/>
        <v>3105-ДЕТСКА ИНВАЛИДСКА КОЛИЧКА - СТАНДАРД</v>
      </c>
      <c r="F392" t="s">
        <v>80</v>
      </c>
      <c r="G392" t="s">
        <v>81</v>
      </c>
      <c r="H392" t="str">
        <f t="shared" si="19"/>
        <v>ПЗУ АПТЕКА ХЕДЕРА ФАРМ-ПРАВНО ЛИЦЕ УЛ.АЛЕКСАНДАР ТУРУНЏИЕВ БР.36</v>
      </c>
      <c r="I392">
        <f t="shared" si="20"/>
        <v>64</v>
      </c>
    </row>
    <row r="393" spans="1:9" ht="14.25">
      <c r="A393">
        <v>2</v>
      </c>
      <c r="B393" t="s">
        <v>4</v>
      </c>
      <c r="C393" t="s">
        <v>117</v>
      </c>
      <c r="D393">
        <v>3106</v>
      </c>
      <c r="E393" t="str">
        <f t="shared" si="18"/>
        <v>3106-ИНВАЛИДСКА КОЛИЧКА ЗА ЦЕРЕБРАЛНА ПАРАЛИЗА - СТАНДАРД</v>
      </c>
      <c r="F393" t="s">
        <v>52</v>
      </c>
      <c r="G393" t="s">
        <v>53</v>
      </c>
      <c r="H393" t="str">
        <f t="shared" si="19"/>
        <v>ПЗУ АПТЕКА ЕУРОФАРМ АТ ПАЗАР -ПРАВНО ЛИЦЕ  УЛ. ПРИЛЕПСКА БР.ББ</v>
      </c>
      <c r="I393">
        <f t="shared" si="20"/>
        <v>62</v>
      </c>
    </row>
    <row r="394" spans="1:9" ht="14.25">
      <c r="A394">
        <v>2</v>
      </c>
      <c r="B394" t="s">
        <v>4</v>
      </c>
      <c r="C394" t="s">
        <v>117</v>
      </c>
      <c r="D394">
        <v>3106</v>
      </c>
      <c r="E394" t="str">
        <f t="shared" si="18"/>
        <v>3106-ИНВАЛИДСКА КОЛИЧКА ЗА ЦЕРЕБРАЛНА ПАРАЛИЗА - СТАНДАРД</v>
      </c>
      <c r="F394" t="s">
        <v>54</v>
      </c>
      <c r="G394" t="s">
        <v>55</v>
      </c>
      <c r="H394" t="str">
        <f t="shared" si="19"/>
        <v>ПЗУ АПТЕКА ЕУРОФАРМ БЕЗИСТЕН БИТОЛА-ПРАВНО ЛИЦЕ УЛ.ФИЛИП ВТОРИ МАК. БР.5</v>
      </c>
      <c r="I394">
        <f t="shared" si="20"/>
        <v>72</v>
      </c>
    </row>
    <row r="395" spans="1:9" ht="14.25">
      <c r="A395">
        <v>2</v>
      </c>
      <c r="B395" t="s">
        <v>4</v>
      </c>
      <c r="C395" t="s">
        <v>117</v>
      </c>
      <c r="D395">
        <v>3106</v>
      </c>
      <c r="E395" t="str">
        <f t="shared" si="18"/>
        <v>3106-ИНВАЛИДСКА КОЛИЧКА ЗА ЦЕРЕБРАЛНА ПАРАЛИЗА - СТАНДАРД</v>
      </c>
      <c r="F395" t="s">
        <v>56</v>
      </c>
      <c r="G395" t="s">
        <v>57</v>
      </c>
      <c r="H395" t="str">
        <f t="shared" si="19"/>
        <v>ПЗУ АПТЕКА ЕУРОФАРМ БИТОЛА-ПРАВНО ЛИЦЕ УЛ. ПАРТИЗАНСКА БР.ББ</v>
      </c>
      <c r="I395">
        <f t="shared" si="20"/>
        <v>60</v>
      </c>
    </row>
    <row r="396" spans="1:9" ht="14.25">
      <c r="A396">
        <v>2</v>
      </c>
      <c r="B396" t="s">
        <v>4</v>
      </c>
      <c r="C396" t="s">
        <v>117</v>
      </c>
      <c r="D396">
        <v>3106</v>
      </c>
      <c r="E396" t="str">
        <f t="shared" si="18"/>
        <v>3106-ИНВАЛИДСКА КОЛИЧКА ЗА ЦЕРЕБРАЛНА ПАРАЛИЗА - СТАНДАРД</v>
      </c>
      <c r="F396" t="s">
        <v>58</v>
      </c>
      <c r="G396" t="s">
        <v>59</v>
      </c>
      <c r="H396" t="str">
        <f t="shared" si="19"/>
        <v>ПЗУ АПТЕКА ЕУРОФАРМ БУКОВСКИ ЛИВАДИ БИТОЛА-ПРАВНО ЛИЦЕ УЛ.ИЛЧО СТОЈАНОВСКИ БР.1 </v>
      </c>
      <c r="I396">
        <f t="shared" si="20"/>
        <v>80</v>
      </c>
    </row>
    <row r="397" spans="1:9" ht="14.25">
      <c r="A397">
        <v>2</v>
      </c>
      <c r="B397" t="s">
        <v>4</v>
      </c>
      <c r="C397" t="s">
        <v>117</v>
      </c>
      <c r="D397">
        <v>3106</v>
      </c>
      <c r="E397" t="str">
        <f t="shared" si="18"/>
        <v>3106-ИНВАЛИДСКА КОЛИЧКА ЗА ЦЕРЕБРАЛНА ПАРАЛИЗА - СТАНДАРД</v>
      </c>
      <c r="F397" t="s">
        <v>60</v>
      </c>
      <c r="G397" t="s">
        <v>61</v>
      </c>
      <c r="H397" t="str">
        <f t="shared" si="19"/>
        <v>ПЗУ АПТЕКА ЕУРОФАРМ ВЕРО БИТОЛА-ПРАВНО ЛИЦЕ УЛ.ИГЊАТ АТАНАСОВСКИ ББ</v>
      </c>
      <c r="I397">
        <f t="shared" si="20"/>
        <v>67</v>
      </c>
    </row>
    <row r="398" spans="1:9" ht="14.25">
      <c r="A398">
        <v>2</v>
      </c>
      <c r="B398" t="s">
        <v>4</v>
      </c>
      <c r="C398" t="s">
        <v>117</v>
      </c>
      <c r="D398">
        <v>3106</v>
      </c>
      <c r="E398" t="str">
        <f t="shared" si="18"/>
        <v>3106-ИНВАЛИДСКА КОЛИЧКА ЗА ЦЕРЕБРАЛНА ПАРАЛИЗА - СТАНДАРД</v>
      </c>
      <c r="F398" t="s">
        <v>62</v>
      </c>
      <c r="G398" t="s">
        <v>63</v>
      </c>
      <c r="H398" t="str">
        <f t="shared" si="19"/>
        <v>ПЗУ АПТЕКА ЕУРОФАРМ ГРОЗД БИТОЛА-ПРАВНО ЛИЦЕ УЛ.ЃУРО ЃАКОВИЌ БР.ББ </v>
      </c>
      <c r="I398">
        <f t="shared" si="20"/>
        <v>67</v>
      </c>
    </row>
    <row r="399" spans="1:9" ht="14.25">
      <c r="A399">
        <v>2</v>
      </c>
      <c r="B399" t="s">
        <v>4</v>
      </c>
      <c r="C399" t="s">
        <v>117</v>
      </c>
      <c r="D399">
        <v>3106</v>
      </c>
      <c r="E399" t="str">
        <f t="shared" si="18"/>
        <v>3106-ИНВАЛИДСКА КОЛИЧКА ЗА ЦЕРЕБРАЛНА ПАРАЛИЗА - СТАНДАРД</v>
      </c>
      <c r="F399" t="s">
        <v>64</v>
      </c>
      <c r="G399" t="s">
        <v>65</v>
      </c>
      <c r="H399" t="str">
        <f t="shared" si="19"/>
        <v>ПЗУ АПТЕКА ЕУРОФАРМ КАМЕН МОСТ БИТОЛА-ПРАВНО ЛИЦЕ УЛ. СОЛУНСКА БР.234 </v>
      </c>
      <c r="I399">
        <f t="shared" si="20"/>
        <v>70</v>
      </c>
    </row>
    <row r="400" spans="1:9" ht="14.25">
      <c r="A400">
        <v>2</v>
      </c>
      <c r="B400" t="s">
        <v>4</v>
      </c>
      <c r="C400" t="s">
        <v>117</v>
      </c>
      <c r="D400">
        <v>3106</v>
      </c>
      <c r="E400" t="str">
        <f t="shared" si="18"/>
        <v>3106-ИНВАЛИДСКА КОЛИЧКА ЗА ЦЕРЕБРАЛНА ПАРАЛИЗА - СТАНДАРД</v>
      </c>
      <c r="F400" t="s">
        <v>66</v>
      </c>
      <c r="G400" t="s">
        <v>67</v>
      </c>
      <c r="H400" t="str">
        <f t="shared" si="19"/>
        <v>ПЗУ АПТЕКА ЕУРОФАРМ КОНЗУЛ БИТОЛА-ПРАВНО ЛИЦЕ  УЛ.НИКОЛА ТЕСЛА БР.34</v>
      </c>
      <c r="I400">
        <f t="shared" si="20"/>
        <v>68</v>
      </c>
    </row>
    <row r="401" spans="1:9" ht="14.25">
      <c r="A401">
        <v>2</v>
      </c>
      <c r="B401" t="s">
        <v>4</v>
      </c>
      <c r="C401" t="s">
        <v>117</v>
      </c>
      <c r="D401">
        <v>3106</v>
      </c>
      <c r="E401" t="str">
        <f t="shared" si="18"/>
        <v>3106-ИНВАЛИДСКА КОЛИЧКА ЗА ЦЕРЕБРАЛНА ПАРАЛИЗА - СТАНДАРД</v>
      </c>
      <c r="F401" t="s">
        <v>68</v>
      </c>
      <c r="G401" t="s">
        <v>69</v>
      </c>
      <c r="H401" t="str">
        <f t="shared" si="19"/>
        <v>ПЗУ АПТЕКА ЕУРОФАРМ ЛИНКЕСТИС БИТОЛА-ПРАВНО ЛИЦЕ УЛ.СОЛУНСКА БР.ББ </v>
      </c>
      <c r="I401">
        <f t="shared" si="20"/>
        <v>67</v>
      </c>
    </row>
    <row r="402" spans="1:9" ht="14.25">
      <c r="A402">
        <v>2</v>
      </c>
      <c r="B402" t="s">
        <v>4</v>
      </c>
      <c r="C402" t="s">
        <v>117</v>
      </c>
      <c r="D402">
        <v>3106</v>
      </c>
      <c r="E402" t="str">
        <f t="shared" si="18"/>
        <v>3106-ИНВАЛИДСКА КОЛИЧКА ЗА ЦЕРЕБРАЛНА ПАРАЛИЗА - СТАНДАРД</v>
      </c>
      <c r="F402" t="s">
        <v>70</v>
      </c>
      <c r="G402" t="s">
        <v>71</v>
      </c>
      <c r="H402" t="str">
        <f t="shared" si="19"/>
        <v>ПЗУ АПТЕКА ЕУРОФАРМ ПЕЛИСТЕР БИТОЛА-ПРАВНО ЛИЦЕ  УЛ.КЛИМЕНТ ОХРИДСКИ БР.ББ ЗГР.1/ЛАМ.2 ТРГ.-ЦЕН.ПЕЛАГОНКА.2 </v>
      </c>
      <c r="I402">
        <f t="shared" si="20"/>
        <v>108</v>
      </c>
    </row>
    <row r="403" spans="1:9" ht="14.25">
      <c r="A403">
        <v>2</v>
      </c>
      <c r="B403" t="s">
        <v>4</v>
      </c>
      <c r="C403" t="s">
        <v>117</v>
      </c>
      <c r="D403">
        <v>3106</v>
      </c>
      <c r="E403" t="str">
        <f t="shared" si="18"/>
        <v>3106-ИНВАЛИДСКА КОЛИЧКА ЗА ЦЕРЕБРАЛНА ПАРАЛИЗА - СТАНДАРД</v>
      </c>
      <c r="F403" t="s">
        <v>72</v>
      </c>
      <c r="G403" t="s">
        <v>73</v>
      </c>
      <c r="H403" t="str">
        <f t="shared" si="19"/>
        <v>ПЗУ АПТЕКА ЕУРОФАРМ СТИВ НАУМОВ 1 БИТОЛА-ПРАВНО ЛИЦЕ УЛ.ПЕЦО БОЖИНОВСКИ БР.2</v>
      </c>
      <c r="I403">
        <f t="shared" si="20"/>
        <v>76</v>
      </c>
    </row>
    <row r="404" spans="1:9" ht="14.25">
      <c r="A404">
        <v>2</v>
      </c>
      <c r="B404" t="s">
        <v>4</v>
      </c>
      <c r="C404" t="s">
        <v>117</v>
      </c>
      <c r="D404">
        <v>3106</v>
      </c>
      <c r="E404" t="str">
        <f t="shared" si="18"/>
        <v>3106-ИНВАЛИДСКА КОЛИЧКА ЗА ЦЕРЕБРАЛНА ПАРАЛИЗА - СТАНДАРД</v>
      </c>
      <c r="F404" t="s">
        <v>74</v>
      </c>
      <c r="G404" t="s">
        <v>75</v>
      </c>
      <c r="H404" t="str">
        <f t="shared" si="19"/>
        <v>ПЗУ АПТЕКА ЕУРОФАРМ ХЕРАКЛЕА БИТОЛА-ПРАВНО ЛИЦЕ УЛ.КЛАНИЦА 12/ЛАМЕЛА Б/6</v>
      </c>
      <c r="I404">
        <f t="shared" si="20"/>
        <v>72</v>
      </c>
    </row>
    <row r="405" spans="1:9" ht="14.25">
      <c r="A405">
        <v>2</v>
      </c>
      <c r="B405" t="s">
        <v>4</v>
      </c>
      <c r="C405" t="s">
        <v>117</v>
      </c>
      <c r="D405">
        <v>3106</v>
      </c>
      <c r="E405" t="str">
        <f t="shared" si="18"/>
        <v>3106-ИНВАЛИДСКА КОЛИЧКА ЗА ЦЕРЕБРАЛНА ПАРАЛИЗА - СТАНДАРД</v>
      </c>
      <c r="F405" t="s">
        <v>76</v>
      </c>
      <c r="G405" t="s">
        <v>77</v>
      </c>
      <c r="H405" t="str">
        <f t="shared" si="19"/>
        <v>ПЗУ АПТЕКА ЕУРОФАРМ ЦЕНТАР БИТОЛА-ПРАВНО ЛИЦЕ УЛ.ЈОСИФ ЈОСИФОВСКИ БР.1</v>
      </c>
      <c r="I405">
        <f t="shared" si="20"/>
        <v>70</v>
      </c>
    </row>
    <row r="406" spans="1:9" ht="14.25">
      <c r="A406">
        <v>2</v>
      </c>
      <c r="B406" t="s">
        <v>4</v>
      </c>
      <c r="C406" t="s">
        <v>117</v>
      </c>
      <c r="D406">
        <v>3106</v>
      </c>
      <c r="E406" t="str">
        <f t="shared" si="18"/>
        <v>3106-ИНВАЛИДСКА КОЛИЧКА ЗА ЦЕРЕБРАЛНА ПАРАЛИЗА - СТАНДАРД</v>
      </c>
      <c r="F406" t="s">
        <v>87</v>
      </c>
      <c r="G406" t="s">
        <v>88</v>
      </c>
      <c r="H406" t="str">
        <f t="shared" si="19"/>
        <v>ПЗУ АПТЕКА ЗЕГИН ФАРМ БИТОЛА-ПРАВНО ЛИЦЕ БОРИС КИДРИЧ ББ  </v>
      </c>
      <c r="I406">
        <f t="shared" si="20"/>
        <v>58</v>
      </c>
    </row>
    <row r="407" spans="1:9" ht="14.25">
      <c r="A407">
        <v>2</v>
      </c>
      <c r="B407" t="s">
        <v>4</v>
      </c>
      <c r="C407" t="s">
        <v>117</v>
      </c>
      <c r="D407">
        <v>3106</v>
      </c>
      <c r="E407" t="str">
        <f t="shared" si="18"/>
        <v>3106-ИНВАЛИДСКА КОЛИЧКА ЗА ЦЕРЕБРАЛНА ПАРАЛИЗА - СТАНДАРД</v>
      </c>
      <c r="F407" t="s">
        <v>89</v>
      </c>
      <c r="G407" t="s">
        <v>90</v>
      </c>
      <c r="H407" t="str">
        <f t="shared" si="19"/>
        <v>ПЗУ АПТЕКА ЗЕГИН ФАРМ КАМЕН МОСТ-ПРАВНО ЛИЦЕ УЛ.ПАРТИЗАНСКА БР. 110  </v>
      </c>
      <c r="I407">
        <f t="shared" si="20"/>
        <v>69</v>
      </c>
    </row>
    <row r="408" spans="1:9" ht="14.25">
      <c r="A408">
        <v>2</v>
      </c>
      <c r="B408" t="s">
        <v>4</v>
      </c>
      <c r="C408" t="s">
        <v>117</v>
      </c>
      <c r="D408">
        <v>3106</v>
      </c>
      <c r="E408" t="str">
        <f t="shared" si="18"/>
        <v>3106-ИНВАЛИДСКА КОЛИЧКА ЗА ЦЕРЕБРАЛНА ПАРАЛИЗА - СТАНДАРД</v>
      </c>
      <c r="F408" t="s">
        <v>78</v>
      </c>
      <c r="G408" t="s">
        <v>79</v>
      </c>
      <c r="H408" t="str">
        <f t="shared" si="19"/>
        <v>ПЗУ АПТЕКА МЕДИКА ВИВА-ПРАВНО ЛИЦЕ УЛ. ИВАН МИЛУТИНОВИЌ БР.11</v>
      </c>
      <c r="I408">
        <f t="shared" si="20"/>
        <v>61</v>
      </c>
    </row>
    <row r="409" spans="1:9" ht="14.25">
      <c r="A409">
        <v>2</v>
      </c>
      <c r="B409" t="s">
        <v>4</v>
      </c>
      <c r="C409" t="s">
        <v>117</v>
      </c>
      <c r="D409">
        <v>3106</v>
      </c>
      <c r="E409" t="str">
        <f t="shared" si="18"/>
        <v>3106-ИНВАЛИДСКА КОЛИЧКА ЗА ЦЕРЕБРАЛНА ПАРАЛИЗА - СТАНДАРД</v>
      </c>
      <c r="F409" t="s">
        <v>91</v>
      </c>
      <c r="G409" t="s">
        <v>92</v>
      </c>
      <c r="H409" t="str">
        <f t="shared" si="19"/>
        <v>ПЗУ АПТЕКА МОЈА АПТЕКА БИТОЛА 6-ПРАВНО ЛИЦЕ УЛ.ПАРТИЗАНСКА БР.14  </v>
      </c>
      <c r="I409">
        <f t="shared" si="20"/>
        <v>66</v>
      </c>
    </row>
    <row r="410" spans="1:9" ht="14.25">
      <c r="A410">
        <v>2</v>
      </c>
      <c r="B410" t="s">
        <v>4</v>
      </c>
      <c r="C410" t="s">
        <v>117</v>
      </c>
      <c r="D410">
        <v>3106</v>
      </c>
      <c r="E410" t="str">
        <f t="shared" si="18"/>
        <v>3106-ИНВАЛИДСКА КОЛИЧКА ЗА ЦЕРЕБРАЛНА ПАРАЛИЗА - СТАНДАРД</v>
      </c>
      <c r="F410" t="s">
        <v>93</v>
      </c>
      <c r="G410" t="s">
        <v>94</v>
      </c>
      <c r="H410" t="str">
        <f t="shared" si="19"/>
        <v>ПЗУ АПТЕКА МОЈА АПТЕКА БИТОЛА 7-ПРАВНО ЛИЦЕ 4-ТИ НОЕМВРИ БР.49 А  </v>
      </c>
      <c r="I410">
        <f t="shared" si="20"/>
        <v>66</v>
      </c>
    </row>
    <row r="411" spans="1:9" ht="14.25">
      <c r="A411">
        <v>2</v>
      </c>
      <c r="B411" t="s">
        <v>4</v>
      </c>
      <c r="C411" t="s">
        <v>117</v>
      </c>
      <c r="D411">
        <v>3106</v>
      </c>
      <c r="E411" t="str">
        <f t="shared" si="18"/>
        <v>3106-ИНВАЛИДСКА КОЛИЧКА ЗА ЦЕРЕБРАЛНА ПАРАЛИЗА - СТАНДАРД</v>
      </c>
      <c r="F411" t="s">
        <v>95</v>
      </c>
      <c r="G411" t="s">
        <v>96</v>
      </c>
      <c r="H411" t="str">
        <f t="shared" si="19"/>
        <v>ПЗУ АПТЕКА МОЈА АПТЕКА ПЕЛАГОНКА-ПРАВНО ЛИЦЕ УЛ.ПРИЛЕПСКА 33 -ЛОК.1/4</v>
      </c>
      <c r="I411">
        <f t="shared" si="20"/>
        <v>69</v>
      </c>
    </row>
    <row r="412" spans="1:9" ht="14.25">
      <c r="A412">
        <v>2</v>
      </c>
      <c r="B412" t="s">
        <v>4</v>
      </c>
      <c r="C412" t="s">
        <v>117</v>
      </c>
      <c r="D412">
        <v>3106</v>
      </c>
      <c r="E412" t="str">
        <f t="shared" si="18"/>
        <v>3106-ИНВАЛИДСКА КОЛИЧКА ЗА ЦЕРЕБРАЛНА ПАРАЛИЗА - СТАНДАРД</v>
      </c>
      <c r="F412" t="s">
        <v>97</v>
      </c>
      <c r="G412" t="s">
        <v>98</v>
      </c>
      <c r="H412" t="str">
        <f t="shared" si="19"/>
        <v>ПЗУ АПТЕКА МОЈА АПТЕКА ШИРОК СОКАК-ПРАВНО ЛИЦЕ УЛ.27-МИ МАРТ 10  </v>
      </c>
      <c r="I412">
        <f t="shared" si="20"/>
        <v>65</v>
      </c>
    </row>
    <row r="413" spans="1:9" ht="14.25">
      <c r="A413">
        <v>2</v>
      </c>
      <c r="B413" t="s">
        <v>4</v>
      </c>
      <c r="C413" t="s">
        <v>117</v>
      </c>
      <c r="D413">
        <v>3106</v>
      </c>
      <c r="E413" t="str">
        <f t="shared" si="18"/>
        <v>3106-ИНВАЛИДСКА КОЛИЧКА ЗА ЦЕРЕБРАЛНА ПАРАЛИЗА - СТАНДАРД</v>
      </c>
      <c r="F413" t="s">
        <v>99</v>
      </c>
      <c r="G413" t="s">
        <v>100</v>
      </c>
      <c r="H413" t="str">
        <f t="shared" si="19"/>
        <v>ПЗУ АПТЕКА РОСА ВИТА-ПРАВНО ЛИЦЕ УЛ.МОША ПИЈАДЕ БР.11-13</v>
      </c>
      <c r="I413">
        <f t="shared" si="20"/>
        <v>56</v>
      </c>
    </row>
    <row r="414" spans="1:9" ht="14.25">
      <c r="A414">
        <v>2</v>
      </c>
      <c r="B414" t="s">
        <v>4</v>
      </c>
      <c r="C414" t="s">
        <v>117</v>
      </c>
      <c r="D414">
        <v>3106</v>
      </c>
      <c r="E414" t="str">
        <f t="shared" si="18"/>
        <v>3106-ИНВАЛИДСКА КОЛИЧКА ЗА ЦЕРЕБРАЛНА ПАРАЛИЗА - СТАНДАРД</v>
      </c>
      <c r="F414" t="s">
        <v>80</v>
      </c>
      <c r="G414" t="s">
        <v>81</v>
      </c>
      <c r="H414" t="str">
        <f t="shared" si="19"/>
        <v>ПЗУ АПТЕКА ХЕДЕРА ФАРМ-ПРАВНО ЛИЦЕ УЛ.АЛЕКСАНДАР ТУРУНЏИЕВ БР.36</v>
      </c>
      <c r="I414">
        <f t="shared" si="20"/>
        <v>64</v>
      </c>
    </row>
    <row r="415" spans="1:9" ht="14.25">
      <c r="A415">
        <v>2</v>
      </c>
      <c r="B415" t="s">
        <v>4</v>
      </c>
      <c r="C415" t="s">
        <v>117</v>
      </c>
      <c r="D415">
        <v>3106</v>
      </c>
      <c r="E415" t="str">
        <f t="shared" si="18"/>
        <v>3106-ИНВАЛИДСКА КОЛИЧКА ЗА ЦЕРЕБРАЛНА ПАРАЛИЗА - СТАНДАРД</v>
      </c>
      <c r="F415" t="s">
        <v>82</v>
      </c>
      <c r="G415" t="s">
        <v>83</v>
      </c>
      <c r="H415" t="str">
        <f t="shared" si="19"/>
        <v>ПЗУ ЕУРОФАРМ ЈАВОР-БИТОЛА-ПРАВНО ЛИЦЕ УЛ.МЕЧКИН КАМЕН БР.20</v>
      </c>
      <c r="I415">
        <f t="shared" si="20"/>
        <v>59</v>
      </c>
    </row>
    <row r="416" spans="1:9" ht="14.25">
      <c r="A416">
        <v>2</v>
      </c>
      <c r="B416" t="s">
        <v>4</v>
      </c>
      <c r="C416" t="s">
        <v>118</v>
      </c>
      <c r="D416">
        <v>3107</v>
      </c>
      <c r="E416" t="str">
        <f t="shared" si="18"/>
        <v>3107-ЕЛЕКТРО-МОТОРНА ИНВАЛИДСКА КОЛИЧКА</v>
      </c>
      <c r="F416" t="s">
        <v>52</v>
      </c>
      <c r="G416" t="s">
        <v>53</v>
      </c>
      <c r="H416" t="str">
        <f t="shared" si="19"/>
        <v>ПЗУ АПТЕКА ЕУРОФАРМ АТ ПАЗАР -ПРАВНО ЛИЦЕ  УЛ. ПРИЛЕПСКА БР.ББ</v>
      </c>
      <c r="I416">
        <f t="shared" si="20"/>
        <v>62</v>
      </c>
    </row>
    <row r="417" spans="1:9" ht="14.25">
      <c r="A417">
        <v>2</v>
      </c>
      <c r="B417" t="s">
        <v>4</v>
      </c>
      <c r="C417" t="s">
        <v>118</v>
      </c>
      <c r="D417">
        <v>3107</v>
      </c>
      <c r="E417" t="str">
        <f t="shared" si="18"/>
        <v>3107-ЕЛЕКТРО-МОТОРНА ИНВАЛИДСКА КОЛИЧКА</v>
      </c>
      <c r="F417" t="s">
        <v>54</v>
      </c>
      <c r="G417" t="s">
        <v>55</v>
      </c>
      <c r="H417" t="str">
        <f t="shared" si="19"/>
        <v>ПЗУ АПТЕКА ЕУРОФАРМ БЕЗИСТЕН БИТОЛА-ПРАВНО ЛИЦЕ УЛ.ФИЛИП ВТОРИ МАК. БР.5</v>
      </c>
      <c r="I417">
        <f t="shared" si="20"/>
        <v>72</v>
      </c>
    </row>
    <row r="418" spans="1:9" ht="14.25">
      <c r="A418">
        <v>2</v>
      </c>
      <c r="B418" t="s">
        <v>4</v>
      </c>
      <c r="C418" t="s">
        <v>118</v>
      </c>
      <c r="D418">
        <v>3107</v>
      </c>
      <c r="E418" t="str">
        <f t="shared" si="18"/>
        <v>3107-ЕЛЕКТРО-МОТОРНА ИНВАЛИДСКА КОЛИЧКА</v>
      </c>
      <c r="F418" t="s">
        <v>56</v>
      </c>
      <c r="G418" t="s">
        <v>57</v>
      </c>
      <c r="H418" t="str">
        <f t="shared" si="19"/>
        <v>ПЗУ АПТЕКА ЕУРОФАРМ БИТОЛА-ПРАВНО ЛИЦЕ УЛ. ПАРТИЗАНСКА БР.ББ</v>
      </c>
      <c r="I418">
        <f t="shared" si="20"/>
        <v>60</v>
      </c>
    </row>
    <row r="419" spans="1:9" ht="14.25">
      <c r="A419">
        <v>2</v>
      </c>
      <c r="B419" t="s">
        <v>4</v>
      </c>
      <c r="C419" t="s">
        <v>118</v>
      </c>
      <c r="D419">
        <v>3107</v>
      </c>
      <c r="E419" t="str">
        <f t="shared" si="18"/>
        <v>3107-ЕЛЕКТРО-МОТОРНА ИНВАЛИДСКА КОЛИЧКА</v>
      </c>
      <c r="F419" t="s">
        <v>58</v>
      </c>
      <c r="G419" t="s">
        <v>59</v>
      </c>
      <c r="H419" t="str">
        <f t="shared" si="19"/>
        <v>ПЗУ АПТЕКА ЕУРОФАРМ БУКОВСКИ ЛИВАДИ БИТОЛА-ПРАВНО ЛИЦЕ УЛ.ИЛЧО СТОЈАНОВСКИ БР.1 </v>
      </c>
      <c r="I419">
        <f t="shared" si="20"/>
        <v>80</v>
      </c>
    </row>
    <row r="420" spans="1:9" ht="14.25">
      <c r="A420">
        <v>2</v>
      </c>
      <c r="B420" t="s">
        <v>4</v>
      </c>
      <c r="C420" t="s">
        <v>118</v>
      </c>
      <c r="D420">
        <v>3107</v>
      </c>
      <c r="E420" t="str">
        <f t="shared" si="18"/>
        <v>3107-ЕЛЕКТРО-МОТОРНА ИНВАЛИДСКА КОЛИЧКА</v>
      </c>
      <c r="F420" t="s">
        <v>60</v>
      </c>
      <c r="G420" t="s">
        <v>61</v>
      </c>
      <c r="H420" t="str">
        <f t="shared" si="19"/>
        <v>ПЗУ АПТЕКА ЕУРОФАРМ ВЕРО БИТОЛА-ПРАВНО ЛИЦЕ УЛ.ИГЊАТ АТАНАСОВСКИ ББ</v>
      </c>
      <c r="I420">
        <f t="shared" si="20"/>
        <v>67</v>
      </c>
    </row>
    <row r="421" spans="1:9" ht="14.25">
      <c r="A421">
        <v>2</v>
      </c>
      <c r="B421" t="s">
        <v>4</v>
      </c>
      <c r="C421" t="s">
        <v>118</v>
      </c>
      <c r="D421">
        <v>3107</v>
      </c>
      <c r="E421" t="str">
        <f t="shared" si="18"/>
        <v>3107-ЕЛЕКТРО-МОТОРНА ИНВАЛИДСКА КОЛИЧКА</v>
      </c>
      <c r="F421" t="s">
        <v>62</v>
      </c>
      <c r="G421" t="s">
        <v>63</v>
      </c>
      <c r="H421" t="str">
        <f t="shared" si="19"/>
        <v>ПЗУ АПТЕКА ЕУРОФАРМ ГРОЗД БИТОЛА-ПРАВНО ЛИЦЕ УЛ.ЃУРО ЃАКОВИЌ БР.ББ </v>
      </c>
      <c r="I421">
        <f t="shared" si="20"/>
        <v>67</v>
      </c>
    </row>
    <row r="422" spans="1:9" ht="14.25">
      <c r="A422">
        <v>2</v>
      </c>
      <c r="B422" t="s">
        <v>4</v>
      </c>
      <c r="C422" t="s">
        <v>118</v>
      </c>
      <c r="D422">
        <v>3107</v>
      </c>
      <c r="E422" t="str">
        <f t="shared" si="18"/>
        <v>3107-ЕЛЕКТРО-МОТОРНА ИНВАЛИДСКА КОЛИЧКА</v>
      </c>
      <c r="F422" t="s">
        <v>64</v>
      </c>
      <c r="G422" t="s">
        <v>65</v>
      </c>
      <c r="H422" t="str">
        <f t="shared" si="19"/>
        <v>ПЗУ АПТЕКА ЕУРОФАРМ КАМЕН МОСТ БИТОЛА-ПРАВНО ЛИЦЕ УЛ. СОЛУНСКА БР.234 </v>
      </c>
      <c r="I422">
        <f t="shared" si="20"/>
        <v>70</v>
      </c>
    </row>
    <row r="423" spans="1:9" ht="14.25">
      <c r="A423">
        <v>2</v>
      </c>
      <c r="B423" t="s">
        <v>4</v>
      </c>
      <c r="C423" t="s">
        <v>118</v>
      </c>
      <c r="D423">
        <v>3107</v>
      </c>
      <c r="E423" t="str">
        <f t="shared" si="18"/>
        <v>3107-ЕЛЕКТРО-МОТОРНА ИНВАЛИДСКА КОЛИЧКА</v>
      </c>
      <c r="F423" t="s">
        <v>66</v>
      </c>
      <c r="G423" t="s">
        <v>67</v>
      </c>
      <c r="H423" t="str">
        <f t="shared" si="19"/>
        <v>ПЗУ АПТЕКА ЕУРОФАРМ КОНЗУЛ БИТОЛА-ПРАВНО ЛИЦЕ  УЛ.НИКОЛА ТЕСЛА БР.34</v>
      </c>
      <c r="I423">
        <f t="shared" si="20"/>
        <v>68</v>
      </c>
    </row>
    <row r="424" spans="1:9" ht="14.25">
      <c r="A424">
        <v>2</v>
      </c>
      <c r="B424" t="s">
        <v>4</v>
      </c>
      <c r="C424" t="s">
        <v>118</v>
      </c>
      <c r="D424">
        <v>3107</v>
      </c>
      <c r="E424" t="str">
        <f t="shared" si="18"/>
        <v>3107-ЕЛЕКТРО-МОТОРНА ИНВАЛИДСКА КОЛИЧКА</v>
      </c>
      <c r="F424" t="s">
        <v>68</v>
      </c>
      <c r="G424" t="s">
        <v>69</v>
      </c>
      <c r="H424" t="str">
        <f t="shared" si="19"/>
        <v>ПЗУ АПТЕКА ЕУРОФАРМ ЛИНКЕСТИС БИТОЛА-ПРАВНО ЛИЦЕ УЛ.СОЛУНСКА БР.ББ </v>
      </c>
      <c r="I424">
        <f t="shared" si="20"/>
        <v>67</v>
      </c>
    </row>
    <row r="425" spans="1:9" ht="14.25">
      <c r="A425">
        <v>2</v>
      </c>
      <c r="B425" t="s">
        <v>4</v>
      </c>
      <c r="C425" t="s">
        <v>118</v>
      </c>
      <c r="D425">
        <v>3107</v>
      </c>
      <c r="E425" t="str">
        <f t="shared" si="18"/>
        <v>3107-ЕЛЕКТРО-МОТОРНА ИНВАЛИДСКА КОЛИЧКА</v>
      </c>
      <c r="F425" t="s">
        <v>70</v>
      </c>
      <c r="G425" t="s">
        <v>71</v>
      </c>
      <c r="H425" t="str">
        <f t="shared" si="19"/>
        <v>ПЗУ АПТЕКА ЕУРОФАРМ ПЕЛИСТЕР БИТОЛА-ПРАВНО ЛИЦЕ  УЛ.КЛИМЕНТ ОХРИДСКИ БР.ББ ЗГР.1/ЛАМ.2 ТРГ.-ЦЕН.ПЕЛАГОНКА.2 </v>
      </c>
      <c r="I425">
        <f t="shared" si="20"/>
        <v>108</v>
      </c>
    </row>
    <row r="426" spans="1:9" ht="14.25">
      <c r="A426">
        <v>2</v>
      </c>
      <c r="B426" t="s">
        <v>4</v>
      </c>
      <c r="C426" t="s">
        <v>118</v>
      </c>
      <c r="D426">
        <v>3107</v>
      </c>
      <c r="E426" t="str">
        <f t="shared" si="18"/>
        <v>3107-ЕЛЕКТРО-МОТОРНА ИНВАЛИДСКА КОЛИЧКА</v>
      </c>
      <c r="F426" t="s">
        <v>72</v>
      </c>
      <c r="G426" t="s">
        <v>73</v>
      </c>
      <c r="H426" t="str">
        <f t="shared" si="19"/>
        <v>ПЗУ АПТЕКА ЕУРОФАРМ СТИВ НАУМОВ 1 БИТОЛА-ПРАВНО ЛИЦЕ УЛ.ПЕЦО БОЖИНОВСКИ БР.2</v>
      </c>
      <c r="I426">
        <f t="shared" si="20"/>
        <v>76</v>
      </c>
    </row>
    <row r="427" spans="1:9" ht="14.25">
      <c r="A427">
        <v>2</v>
      </c>
      <c r="B427" t="s">
        <v>4</v>
      </c>
      <c r="C427" t="s">
        <v>118</v>
      </c>
      <c r="D427">
        <v>3107</v>
      </c>
      <c r="E427" t="str">
        <f t="shared" si="18"/>
        <v>3107-ЕЛЕКТРО-МОТОРНА ИНВАЛИДСКА КОЛИЧКА</v>
      </c>
      <c r="F427" t="s">
        <v>74</v>
      </c>
      <c r="G427" t="s">
        <v>75</v>
      </c>
      <c r="H427" t="str">
        <f t="shared" si="19"/>
        <v>ПЗУ АПТЕКА ЕУРОФАРМ ХЕРАКЛЕА БИТОЛА-ПРАВНО ЛИЦЕ УЛ.КЛАНИЦА 12/ЛАМЕЛА Б/6</v>
      </c>
      <c r="I427">
        <f t="shared" si="20"/>
        <v>72</v>
      </c>
    </row>
    <row r="428" spans="1:9" ht="14.25">
      <c r="A428">
        <v>2</v>
      </c>
      <c r="B428" t="s">
        <v>4</v>
      </c>
      <c r="C428" t="s">
        <v>118</v>
      </c>
      <c r="D428">
        <v>3107</v>
      </c>
      <c r="E428" t="str">
        <f t="shared" si="18"/>
        <v>3107-ЕЛЕКТРО-МОТОРНА ИНВАЛИДСКА КОЛИЧКА</v>
      </c>
      <c r="F428" t="s">
        <v>76</v>
      </c>
      <c r="G428" t="s">
        <v>77</v>
      </c>
      <c r="H428" t="str">
        <f t="shared" si="19"/>
        <v>ПЗУ АПТЕКА ЕУРОФАРМ ЦЕНТАР БИТОЛА-ПРАВНО ЛИЦЕ УЛ.ЈОСИФ ЈОСИФОВСКИ БР.1</v>
      </c>
      <c r="I428">
        <f t="shared" si="20"/>
        <v>70</v>
      </c>
    </row>
    <row r="429" spans="1:9" ht="14.25">
      <c r="A429">
        <v>2</v>
      </c>
      <c r="B429" t="s">
        <v>4</v>
      </c>
      <c r="C429" t="s">
        <v>118</v>
      </c>
      <c r="D429">
        <v>3107</v>
      </c>
      <c r="E429" t="str">
        <f t="shared" si="18"/>
        <v>3107-ЕЛЕКТРО-МОТОРНА ИНВАЛИДСКА КОЛИЧКА</v>
      </c>
      <c r="F429" t="s">
        <v>87</v>
      </c>
      <c r="G429" t="s">
        <v>88</v>
      </c>
      <c r="H429" t="str">
        <f t="shared" si="19"/>
        <v>ПЗУ АПТЕКА ЗЕГИН ФАРМ БИТОЛА-ПРАВНО ЛИЦЕ БОРИС КИДРИЧ ББ  </v>
      </c>
      <c r="I429">
        <f t="shared" si="20"/>
        <v>58</v>
      </c>
    </row>
    <row r="430" spans="1:9" ht="14.25">
      <c r="A430">
        <v>2</v>
      </c>
      <c r="B430" t="s">
        <v>4</v>
      </c>
      <c r="C430" t="s">
        <v>118</v>
      </c>
      <c r="D430">
        <v>3107</v>
      </c>
      <c r="E430" t="str">
        <f t="shared" si="18"/>
        <v>3107-ЕЛЕКТРО-МОТОРНА ИНВАЛИДСКА КОЛИЧКА</v>
      </c>
      <c r="F430" t="s">
        <v>89</v>
      </c>
      <c r="G430" t="s">
        <v>90</v>
      </c>
      <c r="H430" t="str">
        <f t="shared" si="19"/>
        <v>ПЗУ АПТЕКА ЗЕГИН ФАРМ КАМЕН МОСТ-ПРАВНО ЛИЦЕ УЛ.ПАРТИЗАНСКА БР. 110  </v>
      </c>
      <c r="I430">
        <f t="shared" si="20"/>
        <v>69</v>
      </c>
    </row>
    <row r="431" spans="1:9" ht="14.25">
      <c r="A431">
        <v>2</v>
      </c>
      <c r="B431" t="s">
        <v>4</v>
      </c>
      <c r="C431" t="s">
        <v>118</v>
      </c>
      <c r="D431">
        <v>3107</v>
      </c>
      <c r="E431" t="str">
        <f t="shared" si="18"/>
        <v>3107-ЕЛЕКТРО-МОТОРНА ИНВАЛИДСКА КОЛИЧКА</v>
      </c>
      <c r="F431" t="s">
        <v>78</v>
      </c>
      <c r="G431" t="s">
        <v>79</v>
      </c>
      <c r="H431" t="str">
        <f t="shared" si="19"/>
        <v>ПЗУ АПТЕКА МЕДИКА ВИВА-ПРАВНО ЛИЦЕ УЛ. ИВАН МИЛУТИНОВИЌ БР.11</v>
      </c>
      <c r="I431">
        <f t="shared" si="20"/>
        <v>61</v>
      </c>
    </row>
    <row r="432" spans="1:9" ht="14.25">
      <c r="A432">
        <v>2</v>
      </c>
      <c r="B432" t="s">
        <v>4</v>
      </c>
      <c r="C432" t="s">
        <v>118</v>
      </c>
      <c r="D432">
        <v>3107</v>
      </c>
      <c r="E432" t="str">
        <f t="shared" si="18"/>
        <v>3107-ЕЛЕКТРО-МОТОРНА ИНВАЛИДСКА КОЛИЧКА</v>
      </c>
      <c r="F432" t="s">
        <v>91</v>
      </c>
      <c r="G432" t="s">
        <v>92</v>
      </c>
      <c r="H432" t="str">
        <f t="shared" si="19"/>
        <v>ПЗУ АПТЕКА МОЈА АПТЕКА БИТОЛА 6-ПРАВНО ЛИЦЕ УЛ.ПАРТИЗАНСКА БР.14  </v>
      </c>
      <c r="I432">
        <f t="shared" si="20"/>
        <v>66</v>
      </c>
    </row>
    <row r="433" spans="1:9" ht="14.25">
      <c r="A433">
        <v>2</v>
      </c>
      <c r="B433" t="s">
        <v>4</v>
      </c>
      <c r="C433" t="s">
        <v>118</v>
      </c>
      <c r="D433">
        <v>3107</v>
      </c>
      <c r="E433" t="str">
        <f t="shared" si="18"/>
        <v>3107-ЕЛЕКТРО-МОТОРНА ИНВАЛИДСКА КОЛИЧКА</v>
      </c>
      <c r="F433" t="s">
        <v>93</v>
      </c>
      <c r="G433" t="s">
        <v>94</v>
      </c>
      <c r="H433" t="str">
        <f t="shared" si="19"/>
        <v>ПЗУ АПТЕКА МОЈА АПТЕКА БИТОЛА 7-ПРАВНО ЛИЦЕ 4-ТИ НОЕМВРИ БР.49 А  </v>
      </c>
      <c r="I433">
        <f t="shared" si="20"/>
        <v>66</v>
      </c>
    </row>
    <row r="434" spans="1:9" ht="14.25">
      <c r="A434">
        <v>2</v>
      </c>
      <c r="B434" t="s">
        <v>4</v>
      </c>
      <c r="C434" t="s">
        <v>118</v>
      </c>
      <c r="D434">
        <v>3107</v>
      </c>
      <c r="E434" t="str">
        <f t="shared" si="18"/>
        <v>3107-ЕЛЕКТРО-МОТОРНА ИНВАЛИДСКА КОЛИЧКА</v>
      </c>
      <c r="F434" t="s">
        <v>95</v>
      </c>
      <c r="G434" t="s">
        <v>96</v>
      </c>
      <c r="H434" t="str">
        <f t="shared" si="19"/>
        <v>ПЗУ АПТЕКА МОЈА АПТЕКА ПЕЛАГОНКА-ПРАВНО ЛИЦЕ УЛ.ПРИЛЕПСКА 33 -ЛОК.1/4</v>
      </c>
      <c r="I434">
        <f t="shared" si="20"/>
        <v>69</v>
      </c>
    </row>
    <row r="435" spans="1:9" ht="14.25">
      <c r="A435">
        <v>2</v>
      </c>
      <c r="B435" t="s">
        <v>4</v>
      </c>
      <c r="C435" t="s">
        <v>118</v>
      </c>
      <c r="D435">
        <v>3107</v>
      </c>
      <c r="E435" t="str">
        <f t="shared" si="18"/>
        <v>3107-ЕЛЕКТРО-МОТОРНА ИНВАЛИДСКА КОЛИЧКА</v>
      </c>
      <c r="F435" t="s">
        <v>97</v>
      </c>
      <c r="G435" t="s">
        <v>98</v>
      </c>
      <c r="H435" t="str">
        <f t="shared" si="19"/>
        <v>ПЗУ АПТЕКА МОЈА АПТЕКА ШИРОК СОКАК-ПРАВНО ЛИЦЕ УЛ.27-МИ МАРТ 10  </v>
      </c>
      <c r="I435">
        <f t="shared" si="20"/>
        <v>65</v>
      </c>
    </row>
    <row r="436" spans="1:9" ht="14.25">
      <c r="A436">
        <v>2</v>
      </c>
      <c r="B436" t="s">
        <v>4</v>
      </c>
      <c r="C436" t="s">
        <v>118</v>
      </c>
      <c r="D436">
        <v>3107</v>
      </c>
      <c r="E436" t="str">
        <f t="shared" si="18"/>
        <v>3107-ЕЛЕКТРО-МОТОРНА ИНВАЛИДСКА КОЛИЧКА</v>
      </c>
      <c r="F436" t="s">
        <v>99</v>
      </c>
      <c r="G436" t="s">
        <v>100</v>
      </c>
      <c r="H436" t="str">
        <f t="shared" si="19"/>
        <v>ПЗУ АПТЕКА РОСА ВИТА-ПРАВНО ЛИЦЕ УЛ.МОША ПИЈАДЕ БР.11-13</v>
      </c>
      <c r="I436">
        <f t="shared" si="20"/>
        <v>56</v>
      </c>
    </row>
    <row r="437" spans="1:9" ht="14.25">
      <c r="A437">
        <v>2</v>
      </c>
      <c r="B437" t="s">
        <v>4</v>
      </c>
      <c r="C437" t="s">
        <v>118</v>
      </c>
      <c r="D437">
        <v>3107</v>
      </c>
      <c r="E437" t="str">
        <f t="shared" si="18"/>
        <v>3107-ЕЛЕКТРО-МОТОРНА ИНВАЛИДСКА КОЛИЧКА</v>
      </c>
      <c r="F437" t="s">
        <v>80</v>
      </c>
      <c r="G437" t="s">
        <v>81</v>
      </c>
      <c r="H437" t="str">
        <f t="shared" si="19"/>
        <v>ПЗУ АПТЕКА ХЕДЕРА ФАРМ-ПРАВНО ЛИЦЕ УЛ.АЛЕКСАНДАР ТУРУНЏИЕВ БР.36</v>
      </c>
      <c r="I437">
        <f t="shared" si="20"/>
        <v>64</v>
      </c>
    </row>
    <row r="438" spans="1:9" ht="14.25">
      <c r="A438">
        <v>2</v>
      </c>
      <c r="B438" t="s">
        <v>4</v>
      </c>
      <c r="C438" t="s">
        <v>118</v>
      </c>
      <c r="D438">
        <v>3107</v>
      </c>
      <c r="E438" t="str">
        <f t="shared" si="18"/>
        <v>3107-ЕЛЕКТРО-МОТОРНА ИНВАЛИДСКА КОЛИЧКА</v>
      </c>
      <c r="F438" t="s">
        <v>82</v>
      </c>
      <c r="G438" t="s">
        <v>83</v>
      </c>
      <c r="H438" t="str">
        <f t="shared" si="19"/>
        <v>ПЗУ ЕУРОФАРМ ЈАВОР-БИТОЛА-ПРАВНО ЛИЦЕ УЛ.МЕЧКИН КАМЕН БР.20</v>
      </c>
      <c r="I438">
        <f t="shared" si="20"/>
        <v>59</v>
      </c>
    </row>
    <row r="439" spans="1:9" ht="14.25">
      <c r="A439">
        <v>2</v>
      </c>
      <c r="B439" t="s">
        <v>4</v>
      </c>
      <c r="C439" t="s">
        <v>119</v>
      </c>
      <c r="D439">
        <v>3108</v>
      </c>
      <c r="E439" t="str">
        <f t="shared" si="18"/>
        <v>3108-ЕЛЕКТРОМОТОРНА ИНВАЛИДСКА КОЛИЧКА - СКУТЕР</v>
      </c>
      <c r="F439" t="s">
        <v>52</v>
      </c>
      <c r="G439" t="s">
        <v>53</v>
      </c>
      <c r="H439" t="str">
        <f t="shared" si="19"/>
        <v>ПЗУ АПТЕКА ЕУРОФАРМ АТ ПАЗАР -ПРАВНО ЛИЦЕ  УЛ. ПРИЛЕПСКА БР.ББ</v>
      </c>
      <c r="I439">
        <f t="shared" si="20"/>
        <v>62</v>
      </c>
    </row>
    <row r="440" spans="1:9" ht="14.25">
      <c r="A440">
        <v>2</v>
      </c>
      <c r="B440" t="s">
        <v>4</v>
      </c>
      <c r="C440" t="s">
        <v>119</v>
      </c>
      <c r="D440">
        <v>3108</v>
      </c>
      <c r="E440" t="str">
        <f t="shared" si="18"/>
        <v>3108-ЕЛЕКТРОМОТОРНА ИНВАЛИДСКА КОЛИЧКА - СКУТЕР</v>
      </c>
      <c r="F440" t="s">
        <v>54</v>
      </c>
      <c r="G440" t="s">
        <v>55</v>
      </c>
      <c r="H440" t="str">
        <f t="shared" si="19"/>
        <v>ПЗУ АПТЕКА ЕУРОФАРМ БЕЗИСТЕН БИТОЛА-ПРАВНО ЛИЦЕ УЛ.ФИЛИП ВТОРИ МАК. БР.5</v>
      </c>
      <c r="I440">
        <f t="shared" si="20"/>
        <v>72</v>
      </c>
    </row>
    <row r="441" spans="1:9" ht="14.25">
      <c r="A441">
        <v>2</v>
      </c>
      <c r="B441" t="s">
        <v>4</v>
      </c>
      <c r="C441" t="s">
        <v>119</v>
      </c>
      <c r="D441">
        <v>3108</v>
      </c>
      <c r="E441" t="str">
        <f t="shared" si="18"/>
        <v>3108-ЕЛЕКТРОМОТОРНА ИНВАЛИДСКА КОЛИЧКА - СКУТЕР</v>
      </c>
      <c r="F441" t="s">
        <v>56</v>
      </c>
      <c r="G441" t="s">
        <v>57</v>
      </c>
      <c r="H441" t="str">
        <f t="shared" si="19"/>
        <v>ПЗУ АПТЕКА ЕУРОФАРМ БИТОЛА-ПРАВНО ЛИЦЕ УЛ. ПАРТИЗАНСКА БР.ББ</v>
      </c>
      <c r="I441">
        <f t="shared" si="20"/>
        <v>60</v>
      </c>
    </row>
    <row r="442" spans="1:9" ht="14.25">
      <c r="A442">
        <v>2</v>
      </c>
      <c r="B442" t="s">
        <v>4</v>
      </c>
      <c r="C442" t="s">
        <v>119</v>
      </c>
      <c r="D442">
        <v>3108</v>
      </c>
      <c r="E442" t="str">
        <f t="shared" si="18"/>
        <v>3108-ЕЛЕКТРОМОТОРНА ИНВАЛИДСКА КОЛИЧКА - СКУТЕР</v>
      </c>
      <c r="F442" t="s">
        <v>58</v>
      </c>
      <c r="G442" t="s">
        <v>59</v>
      </c>
      <c r="H442" t="str">
        <f t="shared" si="19"/>
        <v>ПЗУ АПТЕКА ЕУРОФАРМ БУКОВСКИ ЛИВАДИ БИТОЛА-ПРАВНО ЛИЦЕ УЛ.ИЛЧО СТОЈАНОВСКИ БР.1 </v>
      </c>
      <c r="I442">
        <f t="shared" si="20"/>
        <v>80</v>
      </c>
    </row>
    <row r="443" spans="1:9" ht="14.25">
      <c r="A443">
        <v>2</v>
      </c>
      <c r="B443" t="s">
        <v>4</v>
      </c>
      <c r="C443" t="s">
        <v>119</v>
      </c>
      <c r="D443">
        <v>3108</v>
      </c>
      <c r="E443" t="str">
        <f t="shared" si="18"/>
        <v>3108-ЕЛЕКТРОМОТОРНА ИНВАЛИДСКА КОЛИЧКА - СКУТЕР</v>
      </c>
      <c r="F443" t="s">
        <v>60</v>
      </c>
      <c r="G443" t="s">
        <v>61</v>
      </c>
      <c r="H443" t="str">
        <f t="shared" si="19"/>
        <v>ПЗУ АПТЕКА ЕУРОФАРМ ВЕРО БИТОЛА-ПРАВНО ЛИЦЕ УЛ.ИГЊАТ АТАНАСОВСКИ ББ</v>
      </c>
      <c r="I443">
        <f t="shared" si="20"/>
        <v>67</v>
      </c>
    </row>
    <row r="444" spans="1:9" ht="14.25">
      <c r="A444">
        <v>2</v>
      </c>
      <c r="B444" t="s">
        <v>4</v>
      </c>
      <c r="C444" t="s">
        <v>119</v>
      </c>
      <c r="D444">
        <v>3108</v>
      </c>
      <c r="E444" t="str">
        <f t="shared" si="18"/>
        <v>3108-ЕЛЕКТРОМОТОРНА ИНВАЛИДСКА КОЛИЧКА - СКУТЕР</v>
      </c>
      <c r="F444" t="s">
        <v>62</v>
      </c>
      <c r="G444" t="s">
        <v>63</v>
      </c>
      <c r="H444" t="str">
        <f t="shared" si="19"/>
        <v>ПЗУ АПТЕКА ЕУРОФАРМ ГРОЗД БИТОЛА-ПРАВНО ЛИЦЕ УЛ.ЃУРО ЃАКОВИЌ БР.ББ </v>
      </c>
      <c r="I444">
        <f t="shared" si="20"/>
        <v>67</v>
      </c>
    </row>
    <row r="445" spans="1:9" ht="14.25">
      <c r="A445">
        <v>2</v>
      </c>
      <c r="B445" t="s">
        <v>4</v>
      </c>
      <c r="C445" t="s">
        <v>119</v>
      </c>
      <c r="D445">
        <v>3108</v>
      </c>
      <c r="E445" t="str">
        <f t="shared" si="18"/>
        <v>3108-ЕЛЕКТРОМОТОРНА ИНВАЛИДСКА КОЛИЧКА - СКУТЕР</v>
      </c>
      <c r="F445" t="s">
        <v>64</v>
      </c>
      <c r="G445" t="s">
        <v>65</v>
      </c>
      <c r="H445" t="str">
        <f t="shared" si="19"/>
        <v>ПЗУ АПТЕКА ЕУРОФАРМ КАМЕН МОСТ БИТОЛА-ПРАВНО ЛИЦЕ УЛ. СОЛУНСКА БР.234 </v>
      </c>
      <c r="I445">
        <f t="shared" si="20"/>
        <v>70</v>
      </c>
    </row>
    <row r="446" spans="1:9" ht="14.25">
      <c r="A446">
        <v>2</v>
      </c>
      <c r="B446" t="s">
        <v>4</v>
      </c>
      <c r="C446" t="s">
        <v>119</v>
      </c>
      <c r="D446">
        <v>3108</v>
      </c>
      <c r="E446" t="str">
        <f t="shared" si="18"/>
        <v>3108-ЕЛЕКТРОМОТОРНА ИНВАЛИДСКА КОЛИЧКА - СКУТЕР</v>
      </c>
      <c r="F446" t="s">
        <v>66</v>
      </c>
      <c r="G446" t="s">
        <v>67</v>
      </c>
      <c r="H446" t="str">
        <f t="shared" si="19"/>
        <v>ПЗУ АПТЕКА ЕУРОФАРМ КОНЗУЛ БИТОЛА-ПРАВНО ЛИЦЕ  УЛ.НИКОЛА ТЕСЛА БР.34</v>
      </c>
      <c r="I446">
        <f t="shared" si="20"/>
        <v>68</v>
      </c>
    </row>
    <row r="447" spans="1:9" ht="14.25">
      <c r="A447">
        <v>2</v>
      </c>
      <c r="B447" t="s">
        <v>4</v>
      </c>
      <c r="C447" t="s">
        <v>119</v>
      </c>
      <c r="D447">
        <v>3108</v>
      </c>
      <c r="E447" t="str">
        <f t="shared" si="18"/>
        <v>3108-ЕЛЕКТРОМОТОРНА ИНВАЛИДСКА КОЛИЧКА - СКУТЕР</v>
      </c>
      <c r="F447" t="s">
        <v>68</v>
      </c>
      <c r="G447" t="s">
        <v>69</v>
      </c>
      <c r="H447" t="str">
        <f t="shared" si="19"/>
        <v>ПЗУ АПТЕКА ЕУРОФАРМ ЛИНКЕСТИС БИТОЛА-ПРАВНО ЛИЦЕ УЛ.СОЛУНСКА БР.ББ </v>
      </c>
      <c r="I447">
        <f t="shared" si="20"/>
        <v>67</v>
      </c>
    </row>
    <row r="448" spans="1:9" ht="14.25">
      <c r="A448">
        <v>2</v>
      </c>
      <c r="B448" t="s">
        <v>4</v>
      </c>
      <c r="C448" t="s">
        <v>119</v>
      </c>
      <c r="D448">
        <v>3108</v>
      </c>
      <c r="E448" t="str">
        <f t="shared" si="18"/>
        <v>3108-ЕЛЕКТРОМОТОРНА ИНВАЛИДСКА КОЛИЧКА - СКУТЕР</v>
      </c>
      <c r="F448" t="s">
        <v>70</v>
      </c>
      <c r="G448" t="s">
        <v>71</v>
      </c>
      <c r="H448" t="str">
        <f t="shared" si="19"/>
        <v>ПЗУ АПТЕКА ЕУРОФАРМ ПЕЛИСТЕР БИТОЛА-ПРАВНО ЛИЦЕ  УЛ.КЛИМЕНТ ОХРИДСКИ БР.ББ ЗГР.1/ЛАМ.2 ТРГ.-ЦЕН.ПЕЛАГОНКА.2 </v>
      </c>
      <c r="I448">
        <f t="shared" si="20"/>
        <v>108</v>
      </c>
    </row>
    <row r="449" spans="1:9" ht="14.25">
      <c r="A449">
        <v>2</v>
      </c>
      <c r="B449" t="s">
        <v>4</v>
      </c>
      <c r="C449" t="s">
        <v>119</v>
      </c>
      <c r="D449">
        <v>3108</v>
      </c>
      <c r="E449" t="str">
        <f t="shared" si="18"/>
        <v>3108-ЕЛЕКТРОМОТОРНА ИНВАЛИДСКА КОЛИЧКА - СКУТЕР</v>
      </c>
      <c r="F449" t="s">
        <v>72</v>
      </c>
      <c r="G449" t="s">
        <v>73</v>
      </c>
      <c r="H449" t="str">
        <f t="shared" si="19"/>
        <v>ПЗУ АПТЕКА ЕУРОФАРМ СТИВ НАУМОВ 1 БИТОЛА-ПРАВНО ЛИЦЕ УЛ.ПЕЦО БОЖИНОВСКИ БР.2</v>
      </c>
      <c r="I449">
        <f t="shared" si="20"/>
        <v>76</v>
      </c>
    </row>
    <row r="450" spans="1:9" ht="14.25">
      <c r="A450">
        <v>2</v>
      </c>
      <c r="B450" t="s">
        <v>4</v>
      </c>
      <c r="C450" t="s">
        <v>119</v>
      </c>
      <c r="D450">
        <v>3108</v>
      </c>
      <c r="E450" t="str">
        <f aca="true" t="shared" si="21" ref="E450:E513">D450&amp;"-"&amp;C450</f>
        <v>3108-ЕЛЕКТРОМОТОРНА ИНВАЛИДСКА КОЛИЧКА - СКУТЕР</v>
      </c>
      <c r="F450" t="s">
        <v>74</v>
      </c>
      <c r="G450" t="s">
        <v>75</v>
      </c>
      <c r="H450" t="str">
        <f aca="true" t="shared" si="22" ref="H450:H513">F450&amp;" "&amp;G450</f>
        <v>ПЗУ АПТЕКА ЕУРОФАРМ ХЕРАКЛЕА БИТОЛА-ПРАВНО ЛИЦЕ УЛ.КЛАНИЦА 12/ЛАМЕЛА Б/6</v>
      </c>
      <c r="I450">
        <f aca="true" t="shared" si="23" ref="I450:I513">LEN(H450)</f>
        <v>72</v>
      </c>
    </row>
    <row r="451" spans="1:9" ht="14.25">
      <c r="A451">
        <v>2</v>
      </c>
      <c r="B451" t="s">
        <v>4</v>
      </c>
      <c r="C451" t="s">
        <v>119</v>
      </c>
      <c r="D451">
        <v>3108</v>
      </c>
      <c r="E451" t="str">
        <f t="shared" si="21"/>
        <v>3108-ЕЛЕКТРОМОТОРНА ИНВАЛИДСКА КОЛИЧКА - СКУТЕР</v>
      </c>
      <c r="F451" t="s">
        <v>76</v>
      </c>
      <c r="G451" t="s">
        <v>77</v>
      </c>
      <c r="H451" t="str">
        <f t="shared" si="22"/>
        <v>ПЗУ АПТЕКА ЕУРОФАРМ ЦЕНТАР БИТОЛА-ПРАВНО ЛИЦЕ УЛ.ЈОСИФ ЈОСИФОВСКИ БР.1</v>
      </c>
      <c r="I451">
        <f t="shared" si="23"/>
        <v>70</v>
      </c>
    </row>
    <row r="452" spans="1:9" ht="14.25">
      <c r="A452">
        <v>2</v>
      </c>
      <c r="B452" t="s">
        <v>4</v>
      </c>
      <c r="C452" t="s">
        <v>119</v>
      </c>
      <c r="D452">
        <v>3108</v>
      </c>
      <c r="E452" t="str">
        <f t="shared" si="21"/>
        <v>3108-ЕЛЕКТРОМОТОРНА ИНВАЛИДСКА КОЛИЧКА - СКУТЕР</v>
      </c>
      <c r="F452" t="s">
        <v>87</v>
      </c>
      <c r="G452" t="s">
        <v>88</v>
      </c>
      <c r="H452" t="str">
        <f t="shared" si="22"/>
        <v>ПЗУ АПТЕКА ЗЕГИН ФАРМ БИТОЛА-ПРАВНО ЛИЦЕ БОРИС КИДРИЧ ББ  </v>
      </c>
      <c r="I452">
        <f t="shared" si="23"/>
        <v>58</v>
      </c>
    </row>
    <row r="453" spans="1:9" ht="14.25">
      <c r="A453">
        <v>2</v>
      </c>
      <c r="B453" t="s">
        <v>4</v>
      </c>
      <c r="C453" t="s">
        <v>119</v>
      </c>
      <c r="D453">
        <v>3108</v>
      </c>
      <c r="E453" t="str">
        <f t="shared" si="21"/>
        <v>3108-ЕЛЕКТРОМОТОРНА ИНВАЛИДСКА КОЛИЧКА - СКУТЕР</v>
      </c>
      <c r="F453" t="s">
        <v>89</v>
      </c>
      <c r="G453" t="s">
        <v>90</v>
      </c>
      <c r="H453" t="str">
        <f t="shared" si="22"/>
        <v>ПЗУ АПТЕКА ЗЕГИН ФАРМ КАМЕН МОСТ-ПРАВНО ЛИЦЕ УЛ.ПАРТИЗАНСКА БР. 110  </v>
      </c>
      <c r="I453">
        <f t="shared" si="23"/>
        <v>69</v>
      </c>
    </row>
    <row r="454" spans="1:9" ht="14.25">
      <c r="A454">
        <v>2</v>
      </c>
      <c r="B454" t="s">
        <v>4</v>
      </c>
      <c r="C454" t="s">
        <v>119</v>
      </c>
      <c r="D454">
        <v>3108</v>
      </c>
      <c r="E454" t="str">
        <f t="shared" si="21"/>
        <v>3108-ЕЛЕКТРОМОТОРНА ИНВАЛИДСКА КОЛИЧКА - СКУТЕР</v>
      </c>
      <c r="F454" t="s">
        <v>91</v>
      </c>
      <c r="G454" t="s">
        <v>92</v>
      </c>
      <c r="H454" t="str">
        <f t="shared" si="22"/>
        <v>ПЗУ АПТЕКА МОЈА АПТЕКА БИТОЛА 6-ПРАВНО ЛИЦЕ УЛ.ПАРТИЗАНСКА БР.14  </v>
      </c>
      <c r="I454">
        <f t="shared" si="23"/>
        <v>66</v>
      </c>
    </row>
    <row r="455" spans="1:9" ht="14.25">
      <c r="A455">
        <v>2</v>
      </c>
      <c r="B455" t="s">
        <v>4</v>
      </c>
      <c r="C455" t="s">
        <v>119</v>
      </c>
      <c r="D455">
        <v>3108</v>
      </c>
      <c r="E455" t="str">
        <f t="shared" si="21"/>
        <v>3108-ЕЛЕКТРОМОТОРНА ИНВАЛИДСКА КОЛИЧКА - СКУТЕР</v>
      </c>
      <c r="F455" t="s">
        <v>93</v>
      </c>
      <c r="G455" t="s">
        <v>94</v>
      </c>
      <c r="H455" t="str">
        <f t="shared" si="22"/>
        <v>ПЗУ АПТЕКА МОЈА АПТЕКА БИТОЛА 7-ПРАВНО ЛИЦЕ 4-ТИ НОЕМВРИ БР.49 А  </v>
      </c>
      <c r="I455">
        <f t="shared" si="23"/>
        <v>66</v>
      </c>
    </row>
    <row r="456" spans="1:9" ht="14.25">
      <c r="A456">
        <v>2</v>
      </c>
      <c r="B456" t="s">
        <v>4</v>
      </c>
      <c r="C456" t="s">
        <v>119</v>
      </c>
      <c r="D456">
        <v>3108</v>
      </c>
      <c r="E456" t="str">
        <f t="shared" si="21"/>
        <v>3108-ЕЛЕКТРОМОТОРНА ИНВАЛИДСКА КОЛИЧКА - СКУТЕР</v>
      </c>
      <c r="F456" t="s">
        <v>95</v>
      </c>
      <c r="G456" t="s">
        <v>96</v>
      </c>
      <c r="H456" t="str">
        <f t="shared" si="22"/>
        <v>ПЗУ АПТЕКА МОЈА АПТЕКА ПЕЛАГОНКА-ПРАВНО ЛИЦЕ УЛ.ПРИЛЕПСКА 33 -ЛОК.1/4</v>
      </c>
      <c r="I456">
        <f t="shared" si="23"/>
        <v>69</v>
      </c>
    </row>
    <row r="457" spans="1:9" ht="14.25">
      <c r="A457">
        <v>2</v>
      </c>
      <c r="B457" t="s">
        <v>4</v>
      </c>
      <c r="C457" t="s">
        <v>119</v>
      </c>
      <c r="D457">
        <v>3108</v>
      </c>
      <c r="E457" t="str">
        <f t="shared" si="21"/>
        <v>3108-ЕЛЕКТРОМОТОРНА ИНВАЛИДСКА КОЛИЧКА - СКУТЕР</v>
      </c>
      <c r="F457" t="s">
        <v>97</v>
      </c>
      <c r="G457" t="s">
        <v>98</v>
      </c>
      <c r="H457" t="str">
        <f t="shared" si="22"/>
        <v>ПЗУ АПТЕКА МОЈА АПТЕКА ШИРОК СОКАК-ПРАВНО ЛИЦЕ УЛ.27-МИ МАРТ 10  </v>
      </c>
      <c r="I457">
        <f t="shared" si="23"/>
        <v>65</v>
      </c>
    </row>
    <row r="458" spans="1:9" ht="14.25">
      <c r="A458">
        <v>2</v>
      </c>
      <c r="B458" t="s">
        <v>4</v>
      </c>
      <c r="C458" t="s">
        <v>119</v>
      </c>
      <c r="D458">
        <v>3108</v>
      </c>
      <c r="E458" t="str">
        <f t="shared" si="21"/>
        <v>3108-ЕЛЕКТРОМОТОРНА ИНВАЛИДСКА КОЛИЧКА - СКУТЕР</v>
      </c>
      <c r="F458" t="s">
        <v>99</v>
      </c>
      <c r="G458" t="s">
        <v>100</v>
      </c>
      <c r="H458" t="str">
        <f t="shared" si="22"/>
        <v>ПЗУ АПТЕКА РОСА ВИТА-ПРАВНО ЛИЦЕ УЛ.МОША ПИЈАДЕ БР.11-13</v>
      </c>
      <c r="I458">
        <f t="shared" si="23"/>
        <v>56</v>
      </c>
    </row>
    <row r="459" spans="1:9" ht="14.25">
      <c r="A459">
        <v>2</v>
      </c>
      <c r="B459" t="s">
        <v>4</v>
      </c>
      <c r="C459" t="s">
        <v>119</v>
      </c>
      <c r="D459">
        <v>3108</v>
      </c>
      <c r="E459" t="str">
        <f t="shared" si="21"/>
        <v>3108-ЕЛЕКТРОМОТОРНА ИНВАЛИДСКА КОЛИЧКА - СКУТЕР</v>
      </c>
      <c r="F459" t="s">
        <v>82</v>
      </c>
      <c r="G459" t="s">
        <v>83</v>
      </c>
      <c r="H459" t="str">
        <f t="shared" si="22"/>
        <v>ПЗУ ЕУРОФАРМ ЈАВОР-БИТОЛА-ПРАВНО ЛИЦЕ УЛ.МЕЧКИН КАМЕН БР.20</v>
      </c>
      <c r="I459">
        <f t="shared" si="23"/>
        <v>59</v>
      </c>
    </row>
    <row r="460" spans="1:9" ht="14.25">
      <c r="A460">
        <v>2</v>
      </c>
      <c r="B460" t="s">
        <v>4</v>
      </c>
      <c r="C460" t="s">
        <v>120</v>
      </c>
      <c r="D460">
        <v>3201</v>
      </c>
      <c r="E460" t="str">
        <f t="shared" si="21"/>
        <v>3201-АДАПТАЦИЈА НА КОЛИЧКА ЗА ВЦ</v>
      </c>
      <c r="F460" t="s">
        <v>52</v>
      </c>
      <c r="G460" t="s">
        <v>53</v>
      </c>
      <c r="H460" t="str">
        <f t="shared" si="22"/>
        <v>ПЗУ АПТЕКА ЕУРОФАРМ АТ ПАЗАР -ПРАВНО ЛИЦЕ  УЛ. ПРИЛЕПСКА БР.ББ</v>
      </c>
      <c r="I460">
        <f t="shared" si="23"/>
        <v>62</v>
      </c>
    </row>
    <row r="461" spans="1:9" ht="14.25">
      <c r="A461">
        <v>2</v>
      </c>
      <c r="B461" t="s">
        <v>4</v>
      </c>
      <c r="C461" t="s">
        <v>120</v>
      </c>
      <c r="D461">
        <v>3201</v>
      </c>
      <c r="E461" t="str">
        <f t="shared" si="21"/>
        <v>3201-АДАПТАЦИЈА НА КОЛИЧКА ЗА ВЦ</v>
      </c>
      <c r="F461" t="s">
        <v>54</v>
      </c>
      <c r="G461" t="s">
        <v>55</v>
      </c>
      <c r="H461" t="str">
        <f t="shared" si="22"/>
        <v>ПЗУ АПТЕКА ЕУРОФАРМ БЕЗИСТЕН БИТОЛА-ПРАВНО ЛИЦЕ УЛ.ФИЛИП ВТОРИ МАК. БР.5</v>
      </c>
      <c r="I461">
        <f t="shared" si="23"/>
        <v>72</v>
      </c>
    </row>
    <row r="462" spans="1:9" ht="14.25">
      <c r="A462">
        <v>2</v>
      </c>
      <c r="B462" t="s">
        <v>4</v>
      </c>
      <c r="C462" t="s">
        <v>120</v>
      </c>
      <c r="D462">
        <v>3201</v>
      </c>
      <c r="E462" t="str">
        <f t="shared" si="21"/>
        <v>3201-АДАПТАЦИЈА НА КОЛИЧКА ЗА ВЦ</v>
      </c>
      <c r="F462" t="s">
        <v>56</v>
      </c>
      <c r="G462" t="s">
        <v>57</v>
      </c>
      <c r="H462" t="str">
        <f t="shared" si="22"/>
        <v>ПЗУ АПТЕКА ЕУРОФАРМ БИТОЛА-ПРАВНО ЛИЦЕ УЛ. ПАРТИЗАНСКА БР.ББ</v>
      </c>
      <c r="I462">
        <f t="shared" si="23"/>
        <v>60</v>
      </c>
    </row>
    <row r="463" spans="1:9" ht="14.25">
      <c r="A463">
        <v>2</v>
      </c>
      <c r="B463" t="s">
        <v>4</v>
      </c>
      <c r="C463" t="s">
        <v>120</v>
      </c>
      <c r="D463">
        <v>3201</v>
      </c>
      <c r="E463" t="str">
        <f t="shared" si="21"/>
        <v>3201-АДАПТАЦИЈА НА КОЛИЧКА ЗА ВЦ</v>
      </c>
      <c r="F463" t="s">
        <v>58</v>
      </c>
      <c r="G463" t="s">
        <v>59</v>
      </c>
      <c r="H463" t="str">
        <f t="shared" si="22"/>
        <v>ПЗУ АПТЕКА ЕУРОФАРМ БУКОВСКИ ЛИВАДИ БИТОЛА-ПРАВНО ЛИЦЕ УЛ.ИЛЧО СТОЈАНОВСКИ БР.1 </v>
      </c>
      <c r="I463">
        <f t="shared" si="23"/>
        <v>80</v>
      </c>
    </row>
    <row r="464" spans="1:9" ht="14.25">
      <c r="A464">
        <v>2</v>
      </c>
      <c r="B464" t="s">
        <v>4</v>
      </c>
      <c r="C464" t="s">
        <v>120</v>
      </c>
      <c r="D464">
        <v>3201</v>
      </c>
      <c r="E464" t="str">
        <f t="shared" si="21"/>
        <v>3201-АДАПТАЦИЈА НА КОЛИЧКА ЗА ВЦ</v>
      </c>
      <c r="F464" t="s">
        <v>60</v>
      </c>
      <c r="G464" t="s">
        <v>61</v>
      </c>
      <c r="H464" t="str">
        <f t="shared" si="22"/>
        <v>ПЗУ АПТЕКА ЕУРОФАРМ ВЕРО БИТОЛА-ПРАВНО ЛИЦЕ УЛ.ИГЊАТ АТАНАСОВСКИ ББ</v>
      </c>
      <c r="I464">
        <f t="shared" si="23"/>
        <v>67</v>
      </c>
    </row>
    <row r="465" spans="1:9" ht="14.25">
      <c r="A465">
        <v>2</v>
      </c>
      <c r="B465" t="s">
        <v>4</v>
      </c>
      <c r="C465" t="s">
        <v>120</v>
      </c>
      <c r="D465">
        <v>3201</v>
      </c>
      <c r="E465" t="str">
        <f t="shared" si="21"/>
        <v>3201-АДАПТАЦИЈА НА КОЛИЧКА ЗА ВЦ</v>
      </c>
      <c r="F465" t="s">
        <v>62</v>
      </c>
      <c r="G465" t="s">
        <v>63</v>
      </c>
      <c r="H465" t="str">
        <f t="shared" si="22"/>
        <v>ПЗУ АПТЕКА ЕУРОФАРМ ГРОЗД БИТОЛА-ПРАВНО ЛИЦЕ УЛ.ЃУРО ЃАКОВИЌ БР.ББ </v>
      </c>
      <c r="I465">
        <f t="shared" si="23"/>
        <v>67</v>
      </c>
    </row>
    <row r="466" spans="1:9" ht="14.25">
      <c r="A466">
        <v>2</v>
      </c>
      <c r="B466" t="s">
        <v>4</v>
      </c>
      <c r="C466" t="s">
        <v>120</v>
      </c>
      <c r="D466">
        <v>3201</v>
      </c>
      <c r="E466" t="str">
        <f t="shared" si="21"/>
        <v>3201-АДАПТАЦИЈА НА КОЛИЧКА ЗА ВЦ</v>
      </c>
      <c r="F466" t="s">
        <v>64</v>
      </c>
      <c r="G466" t="s">
        <v>65</v>
      </c>
      <c r="H466" t="str">
        <f t="shared" si="22"/>
        <v>ПЗУ АПТЕКА ЕУРОФАРМ КАМЕН МОСТ БИТОЛА-ПРАВНО ЛИЦЕ УЛ. СОЛУНСКА БР.234 </v>
      </c>
      <c r="I466">
        <f t="shared" si="23"/>
        <v>70</v>
      </c>
    </row>
    <row r="467" spans="1:9" ht="14.25">
      <c r="A467">
        <v>2</v>
      </c>
      <c r="B467" t="s">
        <v>4</v>
      </c>
      <c r="C467" t="s">
        <v>120</v>
      </c>
      <c r="D467">
        <v>3201</v>
      </c>
      <c r="E467" t="str">
        <f t="shared" si="21"/>
        <v>3201-АДАПТАЦИЈА НА КОЛИЧКА ЗА ВЦ</v>
      </c>
      <c r="F467" t="s">
        <v>66</v>
      </c>
      <c r="G467" t="s">
        <v>67</v>
      </c>
      <c r="H467" t="str">
        <f t="shared" si="22"/>
        <v>ПЗУ АПТЕКА ЕУРОФАРМ КОНЗУЛ БИТОЛА-ПРАВНО ЛИЦЕ  УЛ.НИКОЛА ТЕСЛА БР.34</v>
      </c>
      <c r="I467">
        <f t="shared" si="23"/>
        <v>68</v>
      </c>
    </row>
    <row r="468" spans="1:9" ht="14.25">
      <c r="A468">
        <v>2</v>
      </c>
      <c r="B468" t="s">
        <v>4</v>
      </c>
      <c r="C468" t="s">
        <v>120</v>
      </c>
      <c r="D468">
        <v>3201</v>
      </c>
      <c r="E468" t="str">
        <f t="shared" si="21"/>
        <v>3201-АДАПТАЦИЈА НА КОЛИЧКА ЗА ВЦ</v>
      </c>
      <c r="F468" t="s">
        <v>68</v>
      </c>
      <c r="G468" t="s">
        <v>69</v>
      </c>
      <c r="H468" t="str">
        <f t="shared" si="22"/>
        <v>ПЗУ АПТЕКА ЕУРОФАРМ ЛИНКЕСТИС БИТОЛА-ПРАВНО ЛИЦЕ УЛ.СОЛУНСКА БР.ББ </v>
      </c>
      <c r="I468">
        <f t="shared" si="23"/>
        <v>67</v>
      </c>
    </row>
    <row r="469" spans="1:9" ht="14.25">
      <c r="A469">
        <v>2</v>
      </c>
      <c r="B469" t="s">
        <v>4</v>
      </c>
      <c r="C469" t="s">
        <v>120</v>
      </c>
      <c r="D469">
        <v>3201</v>
      </c>
      <c r="E469" t="str">
        <f t="shared" si="21"/>
        <v>3201-АДАПТАЦИЈА НА КОЛИЧКА ЗА ВЦ</v>
      </c>
      <c r="F469" t="s">
        <v>70</v>
      </c>
      <c r="G469" t="s">
        <v>71</v>
      </c>
      <c r="H469" t="str">
        <f t="shared" si="22"/>
        <v>ПЗУ АПТЕКА ЕУРОФАРМ ПЕЛИСТЕР БИТОЛА-ПРАВНО ЛИЦЕ  УЛ.КЛИМЕНТ ОХРИДСКИ БР.ББ ЗГР.1/ЛАМ.2 ТРГ.-ЦЕН.ПЕЛАГОНКА.2 </v>
      </c>
      <c r="I469">
        <f t="shared" si="23"/>
        <v>108</v>
      </c>
    </row>
    <row r="470" spans="1:9" ht="14.25">
      <c r="A470">
        <v>2</v>
      </c>
      <c r="B470" t="s">
        <v>4</v>
      </c>
      <c r="C470" t="s">
        <v>120</v>
      </c>
      <c r="D470">
        <v>3201</v>
      </c>
      <c r="E470" t="str">
        <f t="shared" si="21"/>
        <v>3201-АДАПТАЦИЈА НА КОЛИЧКА ЗА ВЦ</v>
      </c>
      <c r="F470" t="s">
        <v>72</v>
      </c>
      <c r="G470" t="s">
        <v>73</v>
      </c>
      <c r="H470" t="str">
        <f t="shared" si="22"/>
        <v>ПЗУ АПТЕКА ЕУРОФАРМ СТИВ НАУМОВ 1 БИТОЛА-ПРАВНО ЛИЦЕ УЛ.ПЕЦО БОЖИНОВСКИ БР.2</v>
      </c>
      <c r="I470">
        <f t="shared" si="23"/>
        <v>76</v>
      </c>
    </row>
    <row r="471" spans="1:9" ht="14.25">
      <c r="A471">
        <v>2</v>
      </c>
      <c r="B471" t="s">
        <v>4</v>
      </c>
      <c r="C471" t="s">
        <v>120</v>
      </c>
      <c r="D471">
        <v>3201</v>
      </c>
      <c r="E471" t="str">
        <f t="shared" si="21"/>
        <v>3201-АДАПТАЦИЈА НА КОЛИЧКА ЗА ВЦ</v>
      </c>
      <c r="F471" t="s">
        <v>74</v>
      </c>
      <c r="G471" t="s">
        <v>75</v>
      </c>
      <c r="H471" t="str">
        <f t="shared" si="22"/>
        <v>ПЗУ АПТЕКА ЕУРОФАРМ ХЕРАКЛЕА БИТОЛА-ПРАВНО ЛИЦЕ УЛ.КЛАНИЦА 12/ЛАМЕЛА Б/6</v>
      </c>
      <c r="I471">
        <f t="shared" si="23"/>
        <v>72</v>
      </c>
    </row>
    <row r="472" spans="1:9" ht="14.25">
      <c r="A472">
        <v>2</v>
      </c>
      <c r="B472" t="s">
        <v>4</v>
      </c>
      <c r="C472" t="s">
        <v>120</v>
      </c>
      <c r="D472">
        <v>3201</v>
      </c>
      <c r="E472" t="str">
        <f t="shared" si="21"/>
        <v>3201-АДАПТАЦИЈА НА КОЛИЧКА ЗА ВЦ</v>
      </c>
      <c r="F472" t="s">
        <v>76</v>
      </c>
      <c r="G472" t="s">
        <v>77</v>
      </c>
      <c r="H472" t="str">
        <f t="shared" si="22"/>
        <v>ПЗУ АПТЕКА ЕУРОФАРМ ЦЕНТАР БИТОЛА-ПРАВНО ЛИЦЕ УЛ.ЈОСИФ ЈОСИФОВСКИ БР.1</v>
      </c>
      <c r="I472">
        <f t="shared" si="23"/>
        <v>70</v>
      </c>
    </row>
    <row r="473" spans="1:9" ht="14.25">
      <c r="A473">
        <v>2</v>
      </c>
      <c r="B473" t="s">
        <v>4</v>
      </c>
      <c r="C473" t="s">
        <v>120</v>
      </c>
      <c r="D473">
        <v>3201</v>
      </c>
      <c r="E473" t="str">
        <f t="shared" si="21"/>
        <v>3201-АДАПТАЦИЈА НА КОЛИЧКА ЗА ВЦ</v>
      </c>
      <c r="F473" t="s">
        <v>82</v>
      </c>
      <c r="G473" t="s">
        <v>83</v>
      </c>
      <c r="H473" t="str">
        <f t="shared" si="22"/>
        <v>ПЗУ ЕУРОФАРМ ЈАВОР-БИТОЛА-ПРАВНО ЛИЦЕ УЛ.МЕЧКИН КАМЕН БР.20</v>
      </c>
      <c r="I473">
        <f t="shared" si="23"/>
        <v>59</v>
      </c>
    </row>
    <row r="474" spans="1:9" ht="14.25">
      <c r="A474">
        <v>2</v>
      </c>
      <c r="B474" t="s">
        <v>4</v>
      </c>
      <c r="C474" t="s">
        <v>121</v>
      </c>
      <c r="D474">
        <v>3202</v>
      </c>
      <c r="E474" t="str">
        <f t="shared" si="21"/>
        <v>3202-РЕМЕН ЗА ФИКСАЦИЈА НА ГРАДИТЕ</v>
      </c>
      <c r="F474" t="s">
        <v>52</v>
      </c>
      <c r="G474" t="s">
        <v>53</v>
      </c>
      <c r="H474" t="str">
        <f t="shared" si="22"/>
        <v>ПЗУ АПТЕКА ЕУРОФАРМ АТ ПАЗАР -ПРАВНО ЛИЦЕ  УЛ. ПРИЛЕПСКА БР.ББ</v>
      </c>
      <c r="I474">
        <f t="shared" si="23"/>
        <v>62</v>
      </c>
    </row>
    <row r="475" spans="1:9" ht="14.25">
      <c r="A475">
        <v>2</v>
      </c>
      <c r="B475" t="s">
        <v>4</v>
      </c>
      <c r="C475" t="s">
        <v>121</v>
      </c>
      <c r="D475">
        <v>3202</v>
      </c>
      <c r="E475" t="str">
        <f t="shared" si="21"/>
        <v>3202-РЕМЕН ЗА ФИКСАЦИЈА НА ГРАДИТЕ</v>
      </c>
      <c r="F475" t="s">
        <v>54</v>
      </c>
      <c r="G475" t="s">
        <v>55</v>
      </c>
      <c r="H475" t="str">
        <f t="shared" si="22"/>
        <v>ПЗУ АПТЕКА ЕУРОФАРМ БЕЗИСТЕН БИТОЛА-ПРАВНО ЛИЦЕ УЛ.ФИЛИП ВТОРИ МАК. БР.5</v>
      </c>
      <c r="I475">
        <f t="shared" si="23"/>
        <v>72</v>
      </c>
    </row>
    <row r="476" spans="1:9" ht="14.25">
      <c r="A476">
        <v>2</v>
      </c>
      <c r="B476" t="s">
        <v>4</v>
      </c>
      <c r="C476" t="s">
        <v>121</v>
      </c>
      <c r="D476">
        <v>3202</v>
      </c>
      <c r="E476" t="str">
        <f t="shared" si="21"/>
        <v>3202-РЕМЕН ЗА ФИКСАЦИЈА НА ГРАДИТЕ</v>
      </c>
      <c r="F476" t="s">
        <v>56</v>
      </c>
      <c r="G476" t="s">
        <v>57</v>
      </c>
      <c r="H476" t="str">
        <f t="shared" si="22"/>
        <v>ПЗУ АПТЕКА ЕУРОФАРМ БИТОЛА-ПРАВНО ЛИЦЕ УЛ. ПАРТИЗАНСКА БР.ББ</v>
      </c>
      <c r="I476">
        <f t="shared" si="23"/>
        <v>60</v>
      </c>
    </row>
    <row r="477" spans="1:9" ht="14.25">
      <c r="A477">
        <v>2</v>
      </c>
      <c r="B477" t="s">
        <v>4</v>
      </c>
      <c r="C477" t="s">
        <v>121</v>
      </c>
      <c r="D477">
        <v>3202</v>
      </c>
      <c r="E477" t="str">
        <f t="shared" si="21"/>
        <v>3202-РЕМЕН ЗА ФИКСАЦИЈА НА ГРАДИТЕ</v>
      </c>
      <c r="F477" t="s">
        <v>58</v>
      </c>
      <c r="G477" t="s">
        <v>59</v>
      </c>
      <c r="H477" t="str">
        <f t="shared" si="22"/>
        <v>ПЗУ АПТЕКА ЕУРОФАРМ БУКОВСКИ ЛИВАДИ БИТОЛА-ПРАВНО ЛИЦЕ УЛ.ИЛЧО СТОЈАНОВСКИ БР.1 </v>
      </c>
      <c r="I477">
        <f t="shared" si="23"/>
        <v>80</v>
      </c>
    </row>
    <row r="478" spans="1:9" ht="14.25">
      <c r="A478">
        <v>2</v>
      </c>
      <c r="B478" t="s">
        <v>4</v>
      </c>
      <c r="C478" t="s">
        <v>121</v>
      </c>
      <c r="D478">
        <v>3202</v>
      </c>
      <c r="E478" t="str">
        <f t="shared" si="21"/>
        <v>3202-РЕМЕН ЗА ФИКСАЦИЈА НА ГРАДИТЕ</v>
      </c>
      <c r="F478" t="s">
        <v>60</v>
      </c>
      <c r="G478" t="s">
        <v>61</v>
      </c>
      <c r="H478" t="str">
        <f t="shared" si="22"/>
        <v>ПЗУ АПТЕКА ЕУРОФАРМ ВЕРО БИТОЛА-ПРАВНО ЛИЦЕ УЛ.ИГЊАТ АТАНАСОВСКИ ББ</v>
      </c>
      <c r="I478">
        <f t="shared" si="23"/>
        <v>67</v>
      </c>
    </row>
    <row r="479" spans="1:9" ht="14.25">
      <c r="A479">
        <v>2</v>
      </c>
      <c r="B479" t="s">
        <v>4</v>
      </c>
      <c r="C479" t="s">
        <v>121</v>
      </c>
      <c r="D479">
        <v>3202</v>
      </c>
      <c r="E479" t="str">
        <f t="shared" si="21"/>
        <v>3202-РЕМЕН ЗА ФИКСАЦИЈА НА ГРАДИТЕ</v>
      </c>
      <c r="F479" t="s">
        <v>62</v>
      </c>
      <c r="G479" t="s">
        <v>63</v>
      </c>
      <c r="H479" t="str">
        <f t="shared" si="22"/>
        <v>ПЗУ АПТЕКА ЕУРОФАРМ ГРОЗД БИТОЛА-ПРАВНО ЛИЦЕ УЛ.ЃУРО ЃАКОВИЌ БР.ББ </v>
      </c>
      <c r="I479">
        <f t="shared" si="23"/>
        <v>67</v>
      </c>
    </row>
    <row r="480" spans="1:9" ht="14.25">
      <c r="A480">
        <v>2</v>
      </c>
      <c r="B480" t="s">
        <v>4</v>
      </c>
      <c r="C480" t="s">
        <v>121</v>
      </c>
      <c r="D480">
        <v>3202</v>
      </c>
      <c r="E480" t="str">
        <f t="shared" si="21"/>
        <v>3202-РЕМЕН ЗА ФИКСАЦИЈА НА ГРАДИТЕ</v>
      </c>
      <c r="F480" t="s">
        <v>64</v>
      </c>
      <c r="G480" t="s">
        <v>65</v>
      </c>
      <c r="H480" t="str">
        <f t="shared" si="22"/>
        <v>ПЗУ АПТЕКА ЕУРОФАРМ КАМЕН МОСТ БИТОЛА-ПРАВНО ЛИЦЕ УЛ. СОЛУНСКА БР.234 </v>
      </c>
      <c r="I480">
        <f t="shared" si="23"/>
        <v>70</v>
      </c>
    </row>
    <row r="481" spans="1:9" ht="14.25">
      <c r="A481">
        <v>2</v>
      </c>
      <c r="B481" t="s">
        <v>4</v>
      </c>
      <c r="C481" t="s">
        <v>121</v>
      </c>
      <c r="D481">
        <v>3202</v>
      </c>
      <c r="E481" t="str">
        <f t="shared" si="21"/>
        <v>3202-РЕМЕН ЗА ФИКСАЦИЈА НА ГРАДИТЕ</v>
      </c>
      <c r="F481" t="s">
        <v>66</v>
      </c>
      <c r="G481" t="s">
        <v>67</v>
      </c>
      <c r="H481" t="str">
        <f t="shared" si="22"/>
        <v>ПЗУ АПТЕКА ЕУРОФАРМ КОНЗУЛ БИТОЛА-ПРАВНО ЛИЦЕ  УЛ.НИКОЛА ТЕСЛА БР.34</v>
      </c>
      <c r="I481">
        <f t="shared" si="23"/>
        <v>68</v>
      </c>
    </row>
    <row r="482" spans="1:9" ht="14.25">
      <c r="A482">
        <v>2</v>
      </c>
      <c r="B482" t="s">
        <v>4</v>
      </c>
      <c r="C482" t="s">
        <v>121</v>
      </c>
      <c r="D482">
        <v>3202</v>
      </c>
      <c r="E482" t="str">
        <f t="shared" si="21"/>
        <v>3202-РЕМЕН ЗА ФИКСАЦИЈА НА ГРАДИТЕ</v>
      </c>
      <c r="F482" t="s">
        <v>68</v>
      </c>
      <c r="G482" t="s">
        <v>69</v>
      </c>
      <c r="H482" t="str">
        <f t="shared" si="22"/>
        <v>ПЗУ АПТЕКА ЕУРОФАРМ ЛИНКЕСТИС БИТОЛА-ПРАВНО ЛИЦЕ УЛ.СОЛУНСКА БР.ББ </v>
      </c>
      <c r="I482">
        <f t="shared" si="23"/>
        <v>67</v>
      </c>
    </row>
    <row r="483" spans="1:9" ht="14.25">
      <c r="A483">
        <v>2</v>
      </c>
      <c r="B483" t="s">
        <v>4</v>
      </c>
      <c r="C483" t="s">
        <v>121</v>
      </c>
      <c r="D483">
        <v>3202</v>
      </c>
      <c r="E483" t="str">
        <f t="shared" si="21"/>
        <v>3202-РЕМЕН ЗА ФИКСАЦИЈА НА ГРАДИТЕ</v>
      </c>
      <c r="F483" t="s">
        <v>70</v>
      </c>
      <c r="G483" t="s">
        <v>71</v>
      </c>
      <c r="H483" t="str">
        <f t="shared" si="22"/>
        <v>ПЗУ АПТЕКА ЕУРОФАРМ ПЕЛИСТЕР БИТОЛА-ПРАВНО ЛИЦЕ  УЛ.КЛИМЕНТ ОХРИДСКИ БР.ББ ЗГР.1/ЛАМ.2 ТРГ.-ЦЕН.ПЕЛАГОНКА.2 </v>
      </c>
      <c r="I483">
        <f t="shared" si="23"/>
        <v>108</v>
      </c>
    </row>
    <row r="484" spans="1:9" ht="14.25">
      <c r="A484">
        <v>2</v>
      </c>
      <c r="B484" t="s">
        <v>4</v>
      </c>
      <c r="C484" t="s">
        <v>121</v>
      </c>
      <c r="D484">
        <v>3202</v>
      </c>
      <c r="E484" t="str">
        <f t="shared" si="21"/>
        <v>3202-РЕМЕН ЗА ФИКСАЦИЈА НА ГРАДИТЕ</v>
      </c>
      <c r="F484" t="s">
        <v>72</v>
      </c>
      <c r="G484" t="s">
        <v>73</v>
      </c>
      <c r="H484" t="str">
        <f t="shared" si="22"/>
        <v>ПЗУ АПТЕКА ЕУРОФАРМ СТИВ НАУМОВ 1 БИТОЛА-ПРАВНО ЛИЦЕ УЛ.ПЕЦО БОЖИНОВСКИ БР.2</v>
      </c>
      <c r="I484">
        <f t="shared" si="23"/>
        <v>76</v>
      </c>
    </row>
    <row r="485" spans="1:9" ht="14.25">
      <c r="A485">
        <v>2</v>
      </c>
      <c r="B485" t="s">
        <v>4</v>
      </c>
      <c r="C485" t="s">
        <v>121</v>
      </c>
      <c r="D485">
        <v>3202</v>
      </c>
      <c r="E485" t="str">
        <f t="shared" si="21"/>
        <v>3202-РЕМЕН ЗА ФИКСАЦИЈА НА ГРАДИТЕ</v>
      </c>
      <c r="F485" t="s">
        <v>74</v>
      </c>
      <c r="G485" t="s">
        <v>75</v>
      </c>
      <c r="H485" t="str">
        <f t="shared" si="22"/>
        <v>ПЗУ АПТЕКА ЕУРОФАРМ ХЕРАКЛЕА БИТОЛА-ПРАВНО ЛИЦЕ УЛ.КЛАНИЦА 12/ЛАМЕЛА Б/6</v>
      </c>
      <c r="I485">
        <f t="shared" si="23"/>
        <v>72</v>
      </c>
    </row>
    <row r="486" spans="1:9" ht="14.25">
      <c r="A486">
        <v>2</v>
      </c>
      <c r="B486" t="s">
        <v>4</v>
      </c>
      <c r="C486" t="s">
        <v>121</v>
      </c>
      <c r="D486">
        <v>3202</v>
      </c>
      <c r="E486" t="str">
        <f t="shared" si="21"/>
        <v>3202-РЕМЕН ЗА ФИКСАЦИЈА НА ГРАДИТЕ</v>
      </c>
      <c r="F486" t="s">
        <v>76</v>
      </c>
      <c r="G486" t="s">
        <v>77</v>
      </c>
      <c r="H486" t="str">
        <f t="shared" si="22"/>
        <v>ПЗУ АПТЕКА ЕУРОФАРМ ЦЕНТАР БИТОЛА-ПРАВНО ЛИЦЕ УЛ.ЈОСИФ ЈОСИФОВСКИ БР.1</v>
      </c>
      <c r="I486">
        <f t="shared" si="23"/>
        <v>70</v>
      </c>
    </row>
    <row r="487" spans="1:9" ht="14.25">
      <c r="A487">
        <v>2</v>
      </c>
      <c r="B487" t="s">
        <v>4</v>
      </c>
      <c r="C487" t="s">
        <v>121</v>
      </c>
      <c r="D487">
        <v>3202</v>
      </c>
      <c r="E487" t="str">
        <f t="shared" si="21"/>
        <v>3202-РЕМЕН ЗА ФИКСАЦИЈА НА ГРАДИТЕ</v>
      </c>
      <c r="F487" t="s">
        <v>78</v>
      </c>
      <c r="G487" t="s">
        <v>79</v>
      </c>
      <c r="H487" t="str">
        <f t="shared" si="22"/>
        <v>ПЗУ АПТЕКА МЕДИКА ВИВА-ПРАВНО ЛИЦЕ УЛ. ИВАН МИЛУТИНОВИЌ БР.11</v>
      </c>
      <c r="I487">
        <f t="shared" si="23"/>
        <v>61</v>
      </c>
    </row>
    <row r="488" spans="1:9" ht="14.25">
      <c r="A488">
        <v>2</v>
      </c>
      <c r="B488" t="s">
        <v>4</v>
      </c>
      <c r="C488" t="s">
        <v>121</v>
      </c>
      <c r="D488">
        <v>3202</v>
      </c>
      <c r="E488" t="str">
        <f t="shared" si="21"/>
        <v>3202-РЕМЕН ЗА ФИКСАЦИЈА НА ГРАДИТЕ</v>
      </c>
      <c r="F488" t="s">
        <v>80</v>
      </c>
      <c r="G488" t="s">
        <v>81</v>
      </c>
      <c r="H488" t="str">
        <f t="shared" si="22"/>
        <v>ПЗУ АПТЕКА ХЕДЕРА ФАРМ-ПРАВНО ЛИЦЕ УЛ.АЛЕКСАНДАР ТУРУНЏИЕВ БР.36</v>
      </c>
      <c r="I488">
        <f t="shared" si="23"/>
        <v>64</v>
      </c>
    </row>
    <row r="489" spans="1:9" ht="14.25">
      <c r="A489">
        <v>2</v>
      </c>
      <c r="B489" t="s">
        <v>4</v>
      </c>
      <c r="C489" t="s">
        <v>121</v>
      </c>
      <c r="D489">
        <v>3202</v>
      </c>
      <c r="E489" t="str">
        <f t="shared" si="21"/>
        <v>3202-РЕМЕН ЗА ФИКСАЦИЈА НА ГРАДИТЕ</v>
      </c>
      <c r="F489" t="s">
        <v>82</v>
      </c>
      <c r="G489" t="s">
        <v>83</v>
      </c>
      <c r="H489" t="str">
        <f t="shared" si="22"/>
        <v>ПЗУ ЕУРОФАРМ ЈАВОР-БИТОЛА-ПРАВНО ЛИЦЕ УЛ.МЕЧКИН КАМЕН БР.20</v>
      </c>
      <c r="I489">
        <f t="shared" si="23"/>
        <v>59</v>
      </c>
    </row>
    <row r="490" spans="1:9" ht="14.25">
      <c r="A490">
        <v>2</v>
      </c>
      <c r="B490" t="s">
        <v>4</v>
      </c>
      <c r="C490" t="s">
        <v>122</v>
      </c>
      <c r="D490">
        <v>3203</v>
      </c>
      <c r="E490" t="str">
        <f t="shared" si="21"/>
        <v>3203-РЕМЕН ЗА ФИКСАЦИЈА НА НОЗЕТЕ</v>
      </c>
      <c r="F490" t="s">
        <v>52</v>
      </c>
      <c r="G490" t="s">
        <v>53</v>
      </c>
      <c r="H490" t="str">
        <f t="shared" si="22"/>
        <v>ПЗУ АПТЕКА ЕУРОФАРМ АТ ПАЗАР -ПРАВНО ЛИЦЕ  УЛ. ПРИЛЕПСКА БР.ББ</v>
      </c>
      <c r="I490">
        <f t="shared" si="23"/>
        <v>62</v>
      </c>
    </row>
    <row r="491" spans="1:9" ht="14.25">
      <c r="A491">
        <v>2</v>
      </c>
      <c r="B491" t="s">
        <v>4</v>
      </c>
      <c r="C491" t="s">
        <v>122</v>
      </c>
      <c r="D491">
        <v>3203</v>
      </c>
      <c r="E491" t="str">
        <f t="shared" si="21"/>
        <v>3203-РЕМЕН ЗА ФИКСАЦИЈА НА НОЗЕТЕ</v>
      </c>
      <c r="F491" t="s">
        <v>54</v>
      </c>
      <c r="G491" t="s">
        <v>55</v>
      </c>
      <c r="H491" t="str">
        <f t="shared" si="22"/>
        <v>ПЗУ АПТЕКА ЕУРОФАРМ БЕЗИСТЕН БИТОЛА-ПРАВНО ЛИЦЕ УЛ.ФИЛИП ВТОРИ МАК. БР.5</v>
      </c>
      <c r="I491">
        <f t="shared" si="23"/>
        <v>72</v>
      </c>
    </row>
    <row r="492" spans="1:9" ht="14.25">
      <c r="A492">
        <v>2</v>
      </c>
      <c r="B492" t="s">
        <v>4</v>
      </c>
      <c r="C492" t="s">
        <v>122</v>
      </c>
      <c r="D492">
        <v>3203</v>
      </c>
      <c r="E492" t="str">
        <f t="shared" si="21"/>
        <v>3203-РЕМЕН ЗА ФИКСАЦИЈА НА НОЗЕТЕ</v>
      </c>
      <c r="F492" t="s">
        <v>56</v>
      </c>
      <c r="G492" t="s">
        <v>57</v>
      </c>
      <c r="H492" t="str">
        <f t="shared" si="22"/>
        <v>ПЗУ АПТЕКА ЕУРОФАРМ БИТОЛА-ПРАВНО ЛИЦЕ УЛ. ПАРТИЗАНСКА БР.ББ</v>
      </c>
      <c r="I492">
        <f t="shared" si="23"/>
        <v>60</v>
      </c>
    </row>
    <row r="493" spans="1:9" ht="14.25">
      <c r="A493">
        <v>2</v>
      </c>
      <c r="B493" t="s">
        <v>4</v>
      </c>
      <c r="C493" t="s">
        <v>122</v>
      </c>
      <c r="D493">
        <v>3203</v>
      </c>
      <c r="E493" t="str">
        <f t="shared" si="21"/>
        <v>3203-РЕМЕН ЗА ФИКСАЦИЈА НА НОЗЕТЕ</v>
      </c>
      <c r="F493" t="s">
        <v>58</v>
      </c>
      <c r="G493" t="s">
        <v>59</v>
      </c>
      <c r="H493" t="str">
        <f t="shared" si="22"/>
        <v>ПЗУ АПТЕКА ЕУРОФАРМ БУКОВСКИ ЛИВАДИ БИТОЛА-ПРАВНО ЛИЦЕ УЛ.ИЛЧО СТОЈАНОВСКИ БР.1 </v>
      </c>
      <c r="I493">
        <f t="shared" si="23"/>
        <v>80</v>
      </c>
    </row>
    <row r="494" spans="1:9" ht="14.25">
      <c r="A494">
        <v>2</v>
      </c>
      <c r="B494" t="s">
        <v>4</v>
      </c>
      <c r="C494" t="s">
        <v>122</v>
      </c>
      <c r="D494">
        <v>3203</v>
      </c>
      <c r="E494" t="str">
        <f t="shared" si="21"/>
        <v>3203-РЕМЕН ЗА ФИКСАЦИЈА НА НОЗЕТЕ</v>
      </c>
      <c r="F494" t="s">
        <v>60</v>
      </c>
      <c r="G494" t="s">
        <v>61</v>
      </c>
      <c r="H494" t="str">
        <f t="shared" si="22"/>
        <v>ПЗУ АПТЕКА ЕУРОФАРМ ВЕРО БИТОЛА-ПРАВНО ЛИЦЕ УЛ.ИГЊАТ АТАНАСОВСКИ ББ</v>
      </c>
      <c r="I494">
        <f t="shared" si="23"/>
        <v>67</v>
      </c>
    </row>
    <row r="495" spans="1:9" ht="14.25">
      <c r="A495">
        <v>2</v>
      </c>
      <c r="B495" t="s">
        <v>4</v>
      </c>
      <c r="C495" t="s">
        <v>122</v>
      </c>
      <c r="D495">
        <v>3203</v>
      </c>
      <c r="E495" t="str">
        <f t="shared" si="21"/>
        <v>3203-РЕМЕН ЗА ФИКСАЦИЈА НА НОЗЕТЕ</v>
      </c>
      <c r="F495" t="s">
        <v>62</v>
      </c>
      <c r="G495" t="s">
        <v>63</v>
      </c>
      <c r="H495" t="str">
        <f t="shared" si="22"/>
        <v>ПЗУ АПТЕКА ЕУРОФАРМ ГРОЗД БИТОЛА-ПРАВНО ЛИЦЕ УЛ.ЃУРО ЃАКОВИЌ БР.ББ </v>
      </c>
      <c r="I495">
        <f t="shared" si="23"/>
        <v>67</v>
      </c>
    </row>
    <row r="496" spans="1:9" ht="14.25">
      <c r="A496">
        <v>2</v>
      </c>
      <c r="B496" t="s">
        <v>4</v>
      </c>
      <c r="C496" t="s">
        <v>122</v>
      </c>
      <c r="D496">
        <v>3203</v>
      </c>
      <c r="E496" t="str">
        <f t="shared" si="21"/>
        <v>3203-РЕМЕН ЗА ФИКСАЦИЈА НА НОЗЕТЕ</v>
      </c>
      <c r="F496" t="s">
        <v>64</v>
      </c>
      <c r="G496" t="s">
        <v>65</v>
      </c>
      <c r="H496" t="str">
        <f t="shared" si="22"/>
        <v>ПЗУ АПТЕКА ЕУРОФАРМ КАМЕН МОСТ БИТОЛА-ПРАВНО ЛИЦЕ УЛ. СОЛУНСКА БР.234 </v>
      </c>
      <c r="I496">
        <f t="shared" si="23"/>
        <v>70</v>
      </c>
    </row>
    <row r="497" spans="1:9" ht="14.25">
      <c r="A497">
        <v>2</v>
      </c>
      <c r="B497" t="s">
        <v>4</v>
      </c>
      <c r="C497" t="s">
        <v>122</v>
      </c>
      <c r="D497">
        <v>3203</v>
      </c>
      <c r="E497" t="str">
        <f t="shared" si="21"/>
        <v>3203-РЕМЕН ЗА ФИКСАЦИЈА НА НОЗЕТЕ</v>
      </c>
      <c r="F497" t="s">
        <v>66</v>
      </c>
      <c r="G497" t="s">
        <v>67</v>
      </c>
      <c r="H497" t="str">
        <f t="shared" si="22"/>
        <v>ПЗУ АПТЕКА ЕУРОФАРМ КОНЗУЛ БИТОЛА-ПРАВНО ЛИЦЕ  УЛ.НИКОЛА ТЕСЛА БР.34</v>
      </c>
      <c r="I497">
        <f t="shared" si="23"/>
        <v>68</v>
      </c>
    </row>
    <row r="498" spans="1:9" ht="14.25">
      <c r="A498">
        <v>2</v>
      </c>
      <c r="B498" t="s">
        <v>4</v>
      </c>
      <c r="C498" t="s">
        <v>122</v>
      </c>
      <c r="D498">
        <v>3203</v>
      </c>
      <c r="E498" t="str">
        <f t="shared" si="21"/>
        <v>3203-РЕМЕН ЗА ФИКСАЦИЈА НА НОЗЕТЕ</v>
      </c>
      <c r="F498" t="s">
        <v>68</v>
      </c>
      <c r="G498" t="s">
        <v>69</v>
      </c>
      <c r="H498" t="str">
        <f t="shared" si="22"/>
        <v>ПЗУ АПТЕКА ЕУРОФАРМ ЛИНКЕСТИС БИТОЛА-ПРАВНО ЛИЦЕ УЛ.СОЛУНСКА БР.ББ </v>
      </c>
      <c r="I498">
        <f t="shared" si="23"/>
        <v>67</v>
      </c>
    </row>
    <row r="499" spans="1:9" ht="14.25">
      <c r="A499">
        <v>2</v>
      </c>
      <c r="B499" t="s">
        <v>4</v>
      </c>
      <c r="C499" t="s">
        <v>122</v>
      </c>
      <c r="D499">
        <v>3203</v>
      </c>
      <c r="E499" t="str">
        <f t="shared" si="21"/>
        <v>3203-РЕМЕН ЗА ФИКСАЦИЈА НА НОЗЕТЕ</v>
      </c>
      <c r="F499" t="s">
        <v>70</v>
      </c>
      <c r="G499" t="s">
        <v>71</v>
      </c>
      <c r="H499" t="str">
        <f t="shared" si="22"/>
        <v>ПЗУ АПТЕКА ЕУРОФАРМ ПЕЛИСТЕР БИТОЛА-ПРАВНО ЛИЦЕ  УЛ.КЛИМЕНТ ОХРИДСКИ БР.ББ ЗГР.1/ЛАМ.2 ТРГ.-ЦЕН.ПЕЛАГОНКА.2 </v>
      </c>
      <c r="I499">
        <f t="shared" si="23"/>
        <v>108</v>
      </c>
    </row>
    <row r="500" spans="1:9" ht="14.25">
      <c r="A500">
        <v>2</v>
      </c>
      <c r="B500" t="s">
        <v>4</v>
      </c>
      <c r="C500" t="s">
        <v>122</v>
      </c>
      <c r="D500">
        <v>3203</v>
      </c>
      <c r="E500" t="str">
        <f t="shared" si="21"/>
        <v>3203-РЕМЕН ЗА ФИКСАЦИЈА НА НОЗЕТЕ</v>
      </c>
      <c r="F500" t="s">
        <v>72</v>
      </c>
      <c r="G500" t="s">
        <v>73</v>
      </c>
      <c r="H500" t="str">
        <f t="shared" si="22"/>
        <v>ПЗУ АПТЕКА ЕУРОФАРМ СТИВ НАУМОВ 1 БИТОЛА-ПРАВНО ЛИЦЕ УЛ.ПЕЦО БОЖИНОВСКИ БР.2</v>
      </c>
      <c r="I500">
        <f t="shared" si="23"/>
        <v>76</v>
      </c>
    </row>
    <row r="501" spans="1:9" ht="14.25">
      <c r="A501">
        <v>2</v>
      </c>
      <c r="B501" t="s">
        <v>4</v>
      </c>
      <c r="C501" t="s">
        <v>122</v>
      </c>
      <c r="D501">
        <v>3203</v>
      </c>
      <c r="E501" t="str">
        <f t="shared" si="21"/>
        <v>3203-РЕМЕН ЗА ФИКСАЦИЈА НА НОЗЕТЕ</v>
      </c>
      <c r="F501" t="s">
        <v>74</v>
      </c>
      <c r="G501" t="s">
        <v>75</v>
      </c>
      <c r="H501" t="str">
        <f t="shared" si="22"/>
        <v>ПЗУ АПТЕКА ЕУРОФАРМ ХЕРАКЛЕА БИТОЛА-ПРАВНО ЛИЦЕ УЛ.КЛАНИЦА 12/ЛАМЕЛА Б/6</v>
      </c>
      <c r="I501">
        <f t="shared" si="23"/>
        <v>72</v>
      </c>
    </row>
    <row r="502" spans="1:9" ht="14.25">
      <c r="A502">
        <v>2</v>
      </c>
      <c r="B502" t="s">
        <v>4</v>
      </c>
      <c r="C502" t="s">
        <v>122</v>
      </c>
      <c r="D502">
        <v>3203</v>
      </c>
      <c r="E502" t="str">
        <f t="shared" si="21"/>
        <v>3203-РЕМЕН ЗА ФИКСАЦИЈА НА НОЗЕТЕ</v>
      </c>
      <c r="F502" t="s">
        <v>76</v>
      </c>
      <c r="G502" t="s">
        <v>77</v>
      </c>
      <c r="H502" t="str">
        <f t="shared" si="22"/>
        <v>ПЗУ АПТЕКА ЕУРОФАРМ ЦЕНТАР БИТОЛА-ПРАВНО ЛИЦЕ УЛ.ЈОСИФ ЈОСИФОВСКИ БР.1</v>
      </c>
      <c r="I502">
        <f t="shared" si="23"/>
        <v>70</v>
      </c>
    </row>
    <row r="503" spans="1:9" ht="14.25">
      <c r="A503">
        <v>2</v>
      </c>
      <c r="B503" t="s">
        <v>4</v>
      </c>
      <c r="C503" t="s">
        <v>122</v>
      </c>
      <c r="D503">
        <v>3203</v>
      </c>
      <c r="E503" t="str">
        <f t="shared" si="21"/>
        <v>3203-РЕМЕН ЗА ФИКСАЦИЈА НА НОЗЕТЕ</v>
      </c>
      <c r="F503" t="s">
        <v>78</v>
      </c>
      <c r="G503" t="s">
        <v>79</v>
      </c>
      <c r="H503" t="str">
        <f t="shared" si="22"/>
        <v>ПЗУ АПТЕКА МЕДИКА ВИВА-ПРАВНО ЛИЦЕ УЛ. ИВАН МИЛУТИНОВИЌ БР.11</v>
      </c>
      <c r="I503">
        <f t="shared" si="23"/>
        <v>61</v>
      </c>
    </row>
    <row r="504" spans="1:9" ht="14.25">
      <c r="A504">
        <v>2</v>
      </c>
      <c r="B504" t="s">
        <v>4</v>
      </c>
      <c r="C504" t="s">
        <v>122</v>
      </c>
      <c r="D504">
        <v>3203</v>
      </c>
      <c r="E504" t="str">
        <f t="shared" si="21"/>
        <v>3203-РЕМЕН ЗА ФИКСАЦИЈА НА НОЗЕТЕ</v>
      </c>
      <c r="F504" t="s">
        <v>80</v>
      </c>
      <c r="G504" t="s">
        <v>81</v>
      </c>
      <c r="H504" t="str">
        <f t="shared" si="22"/>
        <v>ПЗУ АПТЕКА ХЕДЕРА ФАРМ-ПРАВНО ЛИЦЕ УЛ.АЛЕКСАНДАР ТУРУНЏИЕВ БР.36</v>
      </c>
      <c r="I504">
        <f t="shared" si="23"/>
        <v>64</v>
      </c>
    </row>
    <row r="505" spans="1:9" ht="14.25">
      <c r="A505">
        <v>2</v>
      </c>
      <c r="B505" t="s">
        <v>4</v>
      </c>
      <c r="C505" t="s">
        <v>122</v>
      </c>
      <c r="D505">
        <v>3203</v>
      </c>
      <c r="E505" t="str">
        <f t="shared" si="21"/>
        <v>3203-РЕМЕН ЗА ФИКСАЦИЈА НА НОЗЕТЕ</v>
      </c>
      <c r="F505" t="s">
        <v>82</v>
      </c>
      <c r="G505" t="s">
        <v>83</v>
      </c>
      <c r="H505" t="str">
        <f t="shared" si="22"/>
        <v>ПЗУ ЕУРОФАРМ ЈАВОР-БИТОЛА-ПРАВНО ЛИЦЕ УЛ.МЕЧКИН КАМЕН БР.20</v>
      </c>
      <c r="I505">
        <f t="shared" si="23"/>
        <v>59</v>
      </c>
    </row>
    <row r="506" spans="1:9" ht="14.25">
      <c r="A506">
        <v>2</v>
      </c>
      <c r="B506" t="s">
        <v>4</v>
      </c>
      <c r="C506" t="s">
        <v>123</v>
      </c>
      <c r="D506">
        <v>3204</v>
      </c>
      <c r="E506" t="str">
        <f t="shared" si="21"/>
        <v>3204-РЕМЕН ЗА ФИКСАЦИЈА НА ГЛАВА</v>
      </c>
      <c r="F506" t="s">
        <v>78</v>
      </c>
      <c r="G506" t="s">
        <v>79</v>
      </c>
      <c r="H506" t="str">
        <f t="shared" si="22"/>
        <v>ПЗУ АПТЕКА МЕДИКА ВИВА-ПРАВНО ЛИЦЕ УЛ. ИВАН МИЛУТИНОВИЌ БР.11</v>
      </c>
      <c r="I506">
        <f t="shared" si="23"/>
        <v>61</v>
      </c>
    </row>
    <row r="507" spans="1:9" ht="14.25">
      <c r="A507">
        <v>2</v>
      </c>
      <c r="B507" t="s">
        <v>4</v>
      </c>
      <c r="C507" t="s">
        <v>123</v>
      </c>
      <c r="D507">
        <v>3204</v>
      </c>
      <c r="E507" t="str">
        <f t="shared" si="21"/>
        <v>3204-РЕМЕН ЗА ФИКСАЦИЈА НА ГЛАВА</v>
      </c>
      <c r="F507" t="s">
        <v>80</v>
      </c>
      <c r="G507" t="s">
        <v>81</v>
      </c>
      <c r="H507" t="str">
        <f t="shared" si="22"/>
        <v>ПЗУ АПТЕКА ХЕДЕРА ФАРМ-ПРАВНО ЛИЦЕ УЛ.АЛЕКСАНДАР ТУРУНЏИЕВ БР.36</v>
      </c>
      <c r="I507">
        <f t="shared" si="23"/>
        <v>64</v>
      </c>
    </row>
    <row r="508" spans="1:9" ht="14.25">
      <c r="A508">
        <v>2</v>
      </c>
      <c r="B508" t="s">
        <v>4</v>
      </c>
      <c r="C508" t="s">
        <v>124</v>
      </c>
      <c r="D508">
        <v>3205</v>
      </c>
      <c r="E508" t="str">
        <f t="shared" si="21"/>
        <v>3205-ПОТПИРАЧ СО ПРЕКРШУВАЊЕ</v>
      </c>
      <c r="F508" t="s">
        <v>78</v>
      </c>
      <c r="G508" t="s">
        <v>79</v>
      </c>
      <c r="H508" t="str">
        <f t="shared" si="22"/>
        <v>ПЗУ АПТЕКА МЕДИКА ВИВА-ПРАВНО ЛИЦЕ УЛ. ИВАН МИЛУТИНОВИЌ БР.11</v>
      </c>
      <c r="I508">
        <f t="shared" si="23"/>
        <v>61</v>
      </c>
    </row>
    <row r="509" spans="1:9" ht="14.25">
      <c r="A509">
        <v>2</v>
      </c>
      <c r="B509" t="s">
        <v>4</v>
      </c>
      <c r="C509" t="s">
        <v>124</v>
      </c>
      <c r="D509">
        <v>3205</v>
      </c>
      <c r="E509" t="str">
        <f t="shared" si="21"/>
        <v>3205-ПОТПИРАЧ СО ПРЕКРШУВАЊЕ</v>
      </c>
      <c r="F509" t="s">
        <v>80</v>
      </c>
      <c r="G509" t="s">
        <v>81</v>
      </c>
      <c r="H509" t="str">
        <f t="shared" si="22"/>
        <v>ПЗУ АПТЕКА ХЕДЕРА ФАРМ-ПРАВНО ЛИЦЕ УЛ.АЛЕКСАНДАР ТУРУНЏИЕВ БР.36</v>
      </c>
      <c r="I509">
        <f t="shared" si="23"/>
        <v>64</v>
      </c>
    </row>
    <row r="510" spans="1:9" ht="14.25">
      <c r="A510">
        <v>2</v>
      </c>
      <c r="B510" t="s">
        <v>4</v>
      </c>
      <c r="C510" t="s">
        <v>125</v>
      </c>
      <c r="D510">
        <v>3206</v>
      </c>
      <c r="E510" t="str">
        <f t="shared" si="21"/>
        <v>3206-МАСИЧКА</v>
      </c>
      <c r="F510" t="s">
        <v>78</v>
      </c>
      <c r="G510" t="s">
        <v>79</v>
      </c>
      <c r="H510" t="str">
        <f t="shared" si="22"/>
        <v>ПЗУ АПТЕКА МЕДИКА ВИВА-ПРАВНО ЛИЦЕ УЛ. ИВАН МИЛУТИНОВИЌ БР.11</v>
      </c>
      <c r="I510">
        <f t="shared" si="23"/>
        <v>61</v>
      </c>
    </row>
    <row r="511" spans="1:9" ht="14.25">
      <c r="A511">
        <v>2</v>
      </c>
      <c r="B511" t="s">
        <v>4</v>
      </c>
      <c r="C511" t="s">
        <v>125</v>
      </c>
      <c r="D511">
        <v>3206</v>
      </c>
      <c r="E511" t="str">
        <f t="shared" si="21"/>
        <v>3206-МАСИЧКА</v>
      </c>
      <c r="F511" t="s">
        <v>80</v>
      </c>
      <c r="G511" t="s">
        <v>81</v>
      </c>
      <c r="H511" t="str">
        <f t="shared" si="22"/>
        <v>ПЗУ АПТЕКА ХЕДЕРА ФАРМ-ПРАВНО ЛИЦЕ УЛ.АЛЕКСАНДАР ТУРУНЏИЕВ БР.36</v>
      </c>
      <c r="I511">
        <f t="shared" si="23"/>
        <v>64</v>
      </c>
    </row>
    <row r="512" spans="1:9" ht="14.25">
      <c r="A512">
        <v>2</v>
      </c>
      <c r="B512" t="s">
        <v>4</v>
      </c>
      <c r="C512" t="s">
        <v>126</v>
      </c>
      <c r="D512">
        <v>3207</v>
      </c>
      <c r="E512" t="str">
        <f t="shared" si="21"/>
        <v>3207-ПОТПИРАЧ ЗА ГЛАВА</v>
      </c>
      <c r="F512" t="s">
        <v>52</v>
      </c>
      <c r="G512" t="s">
        <v>53</v>
      </c>
      <c r="H512" t="str">
        <f t="shared" si="22"/>
        <v>ПЗУ АПТЕКА ЕУРОФАРМ АТ ПАЗАР -ПРАВНО ЛИЦЕ  УЛ. ПРИЛЕПСКА БР.ББ</v>
      </c>
      <c r="I512">
        <f t="shared" si="23"/>
        <v>62</v>
      </c>
    </row>
    <row r="513" spans="1:9" ht="14.25">
      <c r="A513">
        <v>2</v>
      </c>
      <c r="B513" t="s">
        <v>4</v>
      </c>
      <c r="C513" t="s">
        <v>126</v>
      </c>
      <c r="D513">
        <v>3207</v>
      </c>
      <c r="E513" t="str">
        <f t="shared" si="21"/>
        <v>3207-ПОТПИРАЧ ЗА ГЛАВА</v>
      </c>
      <c r="F513" t="s">
        <v>54</v>
      </c>
      <c r="G513" t="s">
        <v>55</v>
      </c>
      <c r="H513" t="str">
        <f t="shared" si="22"/>
        <v>ПЗУ АПТЕКА ЕУРОФАРМ БЕЗИСТЕН БИТОЛА-ПРАВНО ЛИЦЕ УЛ.ФИЛИП ВТОРИ МАК. БР.5</v>
      </c>
      <c r="I513">
        <f t="shared" si="23"/>
        <v>72</v>
      </c>
    </row>
    <row r="514" spans="1:9" ht="14.25">
      <c r="A514">
        <v>2</v>
      </c>
      <c r="B514" t="s">
        <v>4</v>
      </c>
      <c r="C514" t="s">
        <v>126</v>
      </c>
      <c r="D514">
        <v>3207</v>
      </c>
      <c r="E514" t="str">
        <f aca="true" t="shared" si="24" ref="E514:E577">D514&amp;"-"&amp;C514</f>
        <v>3207-ПОТПИРАЧ ЗА ГЛАВА</v>
      </c>
      <c r="F514" t="s">
        <v>56</v>
      </c>
      <c r="G514" t="s">
        <v>57</v>
      </c>
      <c r="H514" t="str">
        <f aca="true" t="shared" si="25" ref="H514:H577">F514&amp;" "&amp;G514</f>
        <v>ПЗУ АПТЕКА ЕУРОФАРМ БИТОЛА-ПРАВНО ЛИЦЕ УЛ. ПАРТИЗАНСКА БР.ББ</v>
      </c>
      <c r="I514">
        <f aca="true" t="shared" si="26" ref="I514:I577">LEN(H514)</f>
        <v>60</v>
      </c>
    </row>
    <row r="515" spans="1:9" ht="14.25">
      <c r="A515">
        <v>2</v>
      </c>
      <c r="B515" t="s">
        <v>4</v>
      </c>
      <c r="C515" t="s">
        <v>126</v>
      </c>
      <c r="D515">
        <v>3207</v>
      </c>
      <c r="E515" t="str">
        <f t="shared" si="24"/>
        <v>3207-ПОТПИРАЧ ЗА ГЛАВА</v>
      </c>
      <c r="F515" t="s">
        <v>58</v>
      </c>
      <c r="G515" t="s">
        <v>59</v>
      </c>
      <c r="H515" t="str">
        <f t="shared" si="25"/>
        <v>ПЗУ АПТЕКА ЕУРОФАРМ БУКОВСКИ ЛИВАДИ БИТОЛА-ПРАВНО ЛИЦЕ УЛ.ИЛЧО СТОЈАНОВСКИ БР.1 </v>
      </c>
      <c r="I515">
        <f t="shared" si="26"/>
        <v>80</v>
      </c>
    </row>
    <row r="516" spans="1:9" ht="14.25">
      <c r="A516">
        <v>2</v>
      </c>
      <c r="B516" t="s">
        <v>4</v>
      </c>
      <c r="C516" t="s">
        <v>126</v>
      </c>
      <c r="D516">
        <v>3207</v>
      </c>
      <c r="E516" t="str">
        <f t="shared" si="24"/>
        <v>3207-ПОТПИРАЧ ЗА ГЛАВА</v>
      </c>
      <c r="F516" t="s">
        <v>60</v>
      </c>
      <c r="G516" t="s">
        <v>61</v>
      </c>
      <c r="H516" t="str">
        <f t="shared" si="25"/>
        <v>ПЗУ АПТЕКА ЕУРОФАРМ ВЕРО БИТОЛА-ПРАВНО ЛИЦЕ УЛ.ИГЊАТ АТАНАСОВСКИ ББ</v>
      </c>
      <c r="I516">
        <f t="shared" si="26"/>
        <v>67</v>
      </c>
    </row>
    <row r="517" spans="1:9" ht="14.25">
      <c r="A517">
        <v>2</v>
      </c>
      <c r="B517" t="s">
        <v>4</v>
      </c>
      <c r="C517" t="s">
        <v>126</v>
      </c>
      <c r="D517">
        <v>3207</v>
      </c>
      <c r="E517" t="str">
        <f t="shared" si="24"/>
        <v>3207-ПОТПИРАЧ ЗА ГЛАВА</v>
      </c>
      <c r="F517" t="s">
        <v>62</v>
      </c>
      <c r="G517" t="s">
        <v>63</v>
      </c>
      <c r="H517" t="str">
        <f t="shared" si="25"/>
        <v>ПЗУ АПТЕКА ЕУРОФАРМ ГРОЗД БИТОЛА-ПРАВНО ЛИЦЕ УЛ.ЃУРО ЃАКОВИЌ БР.ББ </v>
      </c>
      <c r="I517">
        <f t="shared" si="26"/>
        <v>67</v>
      </c>
    </row>
    <row r="518" spans="1:9" ht="14.25">
      <c r="A518">
        <v>2</v>
      </c>
      <c r="B518" t="s">
        <v>4</v>
      </c>
      <c r="C518" t="s">
        <v>126</v>
      </c>
      <c r="D518">
        <v>3207</v>
      </c>
      <c r="E518" t="str">
        <f t="shared" si="24"/>
        <v>3207-ПОТПИРАЧ ЗА ГЛАВА</v>
      </c>
      <c r="F518" t="s">
        <v>64</v>
      </c>
      <c r="G518" t="s">
        <v>65</v>
      </c>
      <c r="H518" t="str">
        <f t="shared" si="25"/>
        <v>ПЗУ АПТЕКА ЕУРОФАРМ КАМЕН МОСТ БИТОЛА-ПРАВНО ЛИЦЕ УЛ. СОЛУНСКА БР.234 </v>
      </c>
      <c r="I518">
        <f t="shared" si="26"/>
        <v>70</v>
      </c>
    </row>
    <row r="519" spans="1:9" ht="14.25">
      <c r="A519">
        <v>2</v>
      </c>
      <c r="B519" t="s">
        <v>4</v>
      </c>
      <c r="C519" t="s">
        <v>126</v>
      </c>
      <c r="D519">
        <v>3207</v>
      </c>
      <c r="E519" t="str">
        <f t="shared" si="24"/>
        <v>3207-ПОТПИРАЧ ЗА ГЛАВА</v>
      </c>
      <c r="F519" t="s">
        <v>66</v>
      </c>
      <c r="G519" t="s">
        <v>67</v>
      </c>
      <c r="H519" t="str">
        <f t="shared" si="25"/>
        <v>ПЗУ АПТЕКА ЕУРОФАРМ КОНЗУЛ БИТОЛА-ПРАВНО ЛИЦЕ  УЛ.НИКОЛА ТЕСЛА БР.34</v>
      </c>
      <c r="I519">
        <f t="shared" si="26"/>
        <v>68</v>
      </c>
    </row>
    <row r="520" spans="1:9" ht="14.25">
      <c r="A520">
        <v>2</v>
      </c>
      <c r="B520" t="s">
        <v>4</v>
      </c>
      <c r="C520" t="s">
        <v>126</v>
      </c>
      <c r="D520">
        <v>3207</v>
      </c>
      <c r="E520" t="str">
        <f t="shared" si="24"/>
        <v>3207-ПОТПИРАЧ ЗА ГЛАВА</v>
      </c>
      <c r="F520" t="s">
        <v>68</v>
      </c>
      <c r="G520" t="s">
        <v>69</v>
      </c>
      <c r="H520" t="str">
        <f t="shared" si="25"/>
        <v>ПЗУ АПТЕКА ЕУРОФАРМ ЛИНКЕСТИС БИТОЛА-ПРАВНО ЛИЦЕ УЛ.СОЛУНСКА БР.ББ </v>
      </c>
      <c r="I520">
        <f t="shared" si="26"/>
        <v>67</v>
      </c>
    </row>
    <row r="521" spans="1:9" ht="14.25">
      <c r="A521">
        <v>2</v>
      </c>
      <c r="B521" t="s">
        <v>4</v>
      </c>
      <c r="C521" t="s">
        <v>126</v>
      </c>
      <c r="D521">
        <v>3207</v>
      </c>
      <c r="E521" t="str">
        <f t="shared" si="24"/>
        <v>3207-ПОТПИРАЧ ЗА ГЛАВА</v>
      </c>
      <c r="F521" t="s">
        <v>70</v>
      </c>
      <c r="G521" t="s">
        <v>71</v>
      </c>
      <c r="H521" t="str">
        <f t="shared" si="25"/>
        <v>ПЗУ АПТЕКА ЕУРОФАРМ ПЕЛИСТЕР БИТОЛА-ПРАВНО ЛИЦЕ  УЛ.КЛИМЕНТ ОХРИДСКИ БР.ББ ЗГР.1/ЛАМ.2 ТРГ.-ЦЕН.ПЕЛАГОНКА.2 </v>
      </c>
      <c r="I521">
        <f t="shared" si="26"/>
        <v>108</v>
      </c>
    </row>
    <row r="522" spans="1:9" ht="14.25">
      <c r="A522">
        <v>2</v>
      </c>
      <c r="B522" t="s">
        <v>4</v>
      </c>
      <c r="C522" t="s">
        <v>126</v>
      </c>
      <c r="D522">
        <v>3207</v>
      </c>
      <c r="E522" t="str">
        <f t="shared" si="24"/>
        <v>3207-ПОТПИРАЧ ЗА ГЛАВА</v>
      </c>
      <c r="F522" t="s">
        <v>72</v>
      </c>
      <c r="G522" t="s">
        <v>73</v>
      </c>
      <c r="H522" t="str">
        <f t="shared" si="25"/>
        <v>ПЗУ АПТЕКА ЕУРОФАРМ СТИВ НАУМОВ 1 БИТОЛА-ПРАВНО ЛИЦЕ УЛ.ПЕЦО БОЖИНОВСКИ БР.2</v>
      </c>
      <c r="I522">
        <f t="shared" si="26"/>
        <v>76</v>
      </c>
    </row>
    <row r="523" spans="1:9" ht="14.25">
      <c r="A523">
        <v>2</v>
      </c>
      <c r="B523" t="s">
        <v>4</v>
      </c>
      <c r="C523" t="s">
        <v>126</v>
      </c>
      <c r="D523">
        <v>3207</v>
      </c>
      <c r="E523" t="str">
        <f t="shared" si="24"/>
        <v>3207-ПОТПИРАЧ ЗА ГЛАВА</v>
      </c>
      <c r="F523" t="s">
        <v>74</v>
      </c>
      <c r="G523" t="s">
        <v>75</v>
      </c>
      <c r="H523" t="str">
        <f t="shared" si="25"/>
        <v>ПЗУ АПТЕКА ЕУРОФАРМ ХЕРАКЛЕА БИТОЛА-ПРАВНО ЛИЦЕ УЛ.КЛАНИЦА 12/ЛАМЕЛА Б/6</v>
      </c>
      <c r="I523">
        <f t="shared" si="26"/>
        <v>72</v>
      </c>
    </row>
    <row r="524" spans="1:9" ht="14.25">
      <c r="A524">
        <v>2</v>
      </c>
      <c r="B524" t="s">
        <v>4</v>
      </c>
      <c r="C524" t="s">
        <v>126</v>
      </c>
      <c r="D524">
        <v>3207</v>
      </c>
      <c r="E524" t="str">
        <f t="shared" si="24"/>
        <v>3207-ПОТПИРАЧ ЗА ГЛАВА</v>
      </c>
      <c r="F524" t="s">
        <v>76</v>
      </c>
      <c r="G524" t="s">
        <v>77</v>
      </c>
      <c r="H524" t="str">
        <f t="shared" si="25"/>
        <v>ПЗУ АПТЕКА ЕУРОФАРМ ЦЕНТАР БИТОЛА-ПРАВНО ЛИЦЕ УЛ.ЈОСИФ ЈОСИФОВСКИ БР.1</v>
      </c>
      <c r="I524">
        <f t="shared" si="26"/>
        <v>70</v>
      </c>
    </row>
    <row r="525" spans="1:9" ht="14.25">
      <c r="A525">
        <v>2</v>
      </c>
      <c r="B525" t="s">
        <v>4</v>
      </c>
      <c r="C525" t="s">
        <v>126</v>
      </c>
      <c r="D525">
        <v>3207</v>
      </c>
      <c r="E525" t="str">
        <f t="shared" si="24"/>
        <v>3207-ПОТПИРАЧ ЗА ГЛАВА</v>
      </c>
      <c r="F525" t="s">
        <v>78</v>
      </c>
      <c r="G525" t="s">
        <v>79</v>
      </c>
      <c r="H525" t="str">
        <f t="shared" si="25"/>
        <v>ПЗУ АПТЕКА МЕДИКА ВИВА-ПРАВНО ЛИЦЕ УЛ. ИВАН МИЛУТИНОВИЌ БР.11</v>
      </c>
      <c r="I525">
        <f t="shared" si="26"/>
        <v>61</v>
      </c>
    </row>
    <row r="526" spans="1:9" ht="14.25">
      <c r="A526">
        <v>2</v>
      </c>
      <c r="B526" t="s">
        <v>4</v>
      </c>
      <c r="C526" t="s">
        <v>126</v>
      </c>
      <c r="D526">
        <v>3207</v>
      </c>
      <c r="E526" t="str">
        <f t="shared" si="24"/>
        <v>3207-ПОТПИРАЧ ЗА ГЛАВА</v>
      </c>
      <c r="F526" t="s">
        <v>80</v>
      </c>
      <c r="G526" t="s">
        <v>81</v>
      </c>
      <c r="H526" t="str">
        <f t="shared" si="25"/>
        <v>ПЗУ АПТЕКА ХЕДЕРА ФАРМ-ПРАВНО ЛИЦЕ УЛ.АЛЕКСАНДАР ТУРУНЏИЕВ БР.36</v>
      </c>
      <c r="I526">
        <f t="shared" si="26"/>
        <v>64</v>
      </c>
    </row>
    <row r="527" spans="1:9" ht="14.25">
      <c r="A527">
        <v>2</v>
      </c>
      <c r="B527" t="s">
        <v>4</v>
      </c>
      <c r="C527" t="s">
        <v>126</v>
      </c>
      <c r="D527">
        <v>3207</v>
      </c>
      <c r="E527" t="str">
        <f t="shared" si="24"/>
        <v>3207-ПОТПИРАЧ ЗА ГЛАВА</v>
      </c>
      <c r="F527" t="s">
        <v>82</v>
      </c>
      <c r="G527" t="s">
        <v>83</v>
      </c>
      <c r="H527" t="str">
        <f t="shared" si="25"/>
        <v>ПЗУ ЕУРОФАРМ ЈАВОР-БИТОЛА-ПРАВНО ЛИЦЕ УЛ.МЕЧКИН КАМЕН БР.20</v>
      </c>
      <c r="I527">
        <f t="shared" si="26"/>
        <v>59</v>
      </c>
    </row>
    <row r="528" spans="1:9" ht="14.25">
      <c r="A528">
        <v>2</v>
      </c>
      <c r="B528" t="s">
        <v>4</v>
      </c>
      <c r="C528" t="s">
        <v>127</v>
      </c>
      <c r="D528">
        <v>3209</v>
      </c>
      <c r="E528" t="str">
        <f t="shared" si="24"/>
        <v>3209-ПОТПИРАЧ ЗА ЛИСТОТ НА НОЗЕТЕ</v>
      </c>
      <c r="F528" t="s">
        <v>52</v>
      </c>
      <c r="G528" t="s">
        <v>53</v>
      </c>
      <c r="H528" t="str">
        <f t="shared" si="25"/>
        <v>ПЗУ АПТЕКА ЕУРОФАРМ АТ ПАЗАР -ПРАВНО ЛИЦЕ  УЛ. ПРИЛЕПСКА БР.ББ</v>
      </c>
      <c r="I528">
        <f t="shared" si="26"/>
        <v>62</v>
      </c>
    </row>
    <row r="529" spans="1:9" ht="14.25">
      <c r="A529">
        <v>2</v>
      </c>
      <c r="B529" t="s">
        <v>4</v>
      </c>
      <c r="C529" t="s">
        <v>127</v>
      </c>
      <c r="D529">
        <v>3209</v>
      </c>
      <c r="E529" t="str">
        <f t="shared" si="24"/>
        <v>3209-ПОТПИРАЧ ЗА ЛИСТОТ НА НОЗЕТЕ</v>
      </c>
      <c r="F529" t="s">
        <v>54</v>
      </c>
      <c r="G529" t="s">
        <v>55</v>
      </c>
      <c r="H529" t="str">
        <f t="shared" si="25"/>
        <v>ПЗУ АПТЕКА ЕУРОФАРМ БЕЗИСТЕН БИТОЛА-ПРАВНО ЛИЦЕ УЛ.ФИЛИП ВТОРИ МАК. БР.5</v>
      </c>
      <c r="I529">
        <f t="shared" si="26"/>
        <v>72</v>
      </c>
    </row>
    <row r="530" spans="1:9" ht="14.25">
      <c r="A530">
        <v>2</v>
      </c>
      <c r="B530" t="s">
        <v>4</v>
      </c>
      <c r="C530" t="s">
        <v>127</v>
      </c>
      <c r="D530">
        <v>3209</v>
      </c>
      <c r="E530" t="str">
        <f t="shared" si="24"/>
        <v>3209-ПОТПИРАЧ ЗА ЛИСТОТ НА НОЗЕТЕ</v>
      </c>
      <c r="F530" t="s">
        <v>56</v>
      </c>
      <c r="G530" t="s">
        <v>57</v>
      </c>
      <c r="H530" t="str">
        <f t="shared" si="25"/>
        <v>ПЗУ АПТЕКА ЕУРОФАРМ БИТОЛА-ПРАВНО ЛИЦЕ УЛ. ПАРТИЗАНСКА БР.ББ</v>
      </c>
      <c r="I530">
        <f t="shared" si="26"/>
        <v>60</v>
      </c>
    </row>
    <row r="531" spans="1:9" ht="14.25">
      <c r="A531">
        <v>2</v>
      </c>
      <c r="B531" t="s">
        <v>4</v>
      </c>
      <c r="C531" t="s">
        <v>127</v>
      </c>
      <c r="D531">
        <v>3209</v>
      </c>
      <c r="E531" t="str">
        <f t="shared" si="24"/>
        <v>3209-ПОТПИРАЧ ЗА ЛИСТОТ НА НОЗЕТЕ</v>
      </c>
      <c r="F531" t="s">
        <v>58</v>
      </c>
      <c r="G531" t="s">
        <v>59</v>
      </c>
      <c r="H531" t="str">
        <f t="shared" si="25"/>
        <v>ПЗУ АПТЕКА ЕУРОФАРМ БУКОВСКИ ЛИВАДИ БИТОЛА-ПРАВНО ЛИЦЕ УЛ.ИЛЧО СТОЈАНОВСКИ БР.1 </v>
      </c>
      <c r="I531">
        <f t="shared" si="26"/>
        <v>80</v>
      </c>
    </row>
    <row r="532" spans="1:9" ht="14.25">
      <c r="A532">
        <v>2</v>
      </c>
      <c r="B532" t="s">
        <v>4</v>
      </c>
      <c r="C532" t="s">
        <v>127</v>
      </c>
      <c r="D532">
        <v>3209</v>
      </c>
      <c r="E532" t="str">
        <f t="shared" si="24"/>
        <v>3209-ПОТПИРАЧ ЗА ЛИСТОТ НА НОЗЕТЕ</v>
      </c>
      <c r="F532" t="s">
        <v>60</v>
      </c>
      <c r="G532" t="s">
        <v>61</v>
      </c>
      <c r="H532" t="str">
        <f t="shared" si="25"/>
        <v>ПЗУ АПТЕКА ЕУРОФАРМ ВЕРО БИТОЛА-ПРАВНО ЛИЦЕ УЛ.ИГЊАТ АТАНАСОВСКИ ББ</v>
      </c>
      <c r="I532">
        <f t="shared" si="26"/>
        <v>67</v>
      </c>
    </row>
    <row r="533" spans="1:9" ht="14.25">
      <c r="A533">
        <v>2</v>
      </c>
      <c r="B533" t="s">
        <v>4</v>
      </c>
      <c r="C533" t="s">
        <v>127</v>
      </c>
      <c r="D533">
        <v>3209</v>
      </c>
      <c r="E533" t="str">
        <f t="shared" si="24"/>
        <v>3209-ПОТПИРАЧ ЗА ЛИСТОТ НА НОЗЕТЕ</v>
      </c>
      <c r="F533" t="s">
        <v>62</v>
      </c>
      <c r="G533" t="s">
        <v>63</v>
      </c>
      <c r="H533" t="str">
        <f t="shared" si="25"/>
        <v>ПЗУ АПТЕКА ЕУРОФАРМ ГРОЗД БИТОЛА-ПРАВНО ЛИЦЕ УЛ.ЃУРО ЃАКОВИЌ БР.ББ </v>
      </c>
      <c r="I533">
        <f t="shared" si="26"/>
        <v>67</v>
      </c>
    </row>
    <row r="534" spans="1:9" ht="14.25">
      <c r="A534">
        <v>2</v>
      </c>
      <c r="B534" t="s">
        <v>4</v>
      </c>
      <c r="C534" t="s">
        <v>127</v>
      </c>
      <c r="D534">
        <v>3209</v>
      </c>
      <c r="E534" t="str">
        <f t="shared" si="24"/>
        <v>3209-ПОТПИРАЧ ЗА ЛИСТОТ НА НОЗЕТЕ</v>
      </c>
      <c r="F534" t="s">
        <v>64</v>
      </c>
      <c r="G534" t="s">
        <v>65</v>
      </c>
      <c r="H534" t="str">
        <f t="shared" si="25"/>
        <v>ПЗУ АПТЕКА ЕУРОФАРМ КАМЕН МОСТ БИТОЛА-ПРАВНО ЛИЦЕ УЛ. СОЛУНСКА БР.234 </v>
      </c>
      <c r="I534">
        <f t="shared" si="26"/>
        <v>70</v>
      </c>
    </row>
    <row r="535" spans="1:9" ht="14.25">
      <c r="A535">
        <v>2</v>
      </c>
      <c r="B535" t="s">
        <v>4</v>
      </c>
      <c r="C535" t="s">
        <v>127</v>
      </c>
      <c r="D535">
        <v>3209</v>
      </c>
      <c r="E535" t="str">
        <f t="shared" si="24"/>
        <v>3209-ПОТПИРАЧ ЗА ЛИСТОТ НА НОЗЕТЕ</v>
      </c>
      <c r="F535" t="s">
        <v>66</v>
      </c>
      <c r="G535" t="s">
        <v>67</v>
      </c>
      <c r="H535" t="str">
        <f t="shared" si="25"/>
        <v>ПЗУ АПТЕКА ЕУРОФАРМ КОНЗУЛ БИТОЛА-ПРАВНО ЛИЦЕ  УЛ.НИКОЛА ТЕСЛА БР.34</v>
      </c>
      <c r="I535">
        <f t="shared" si="26"/>
        <v>68</v>
      </c>
    </row>
    <row r="536" spans="1:9" ht="14.25">
      <c r="A536">
        <v>2</v>
      </c>
      <c r="B536" t="s">
        <v>4</v>
      </c>
      <c r="C536" t="s">
        <v>127</v>
      </c>
      <c r="D536">
        <v>3209</v>
      </c>
      <c r="E536" t="str">
        <f t="shared" si="24"/>
        <v>3209-ПОТПИРАЧ ЗА ЛИСТОТ НА НОЗЕТЕ</v>
      </c>
      <c r="F536" t="s">
        <v>68</v>
      </c>
      <c r="G536" t="s">
        <v>69</v>
      </c>
      <c r="H536" t="str">
        <f t="shared" si="25"/>
        <v>ПЗУ АПТЕКА ЕУРОФАРМ ЛИНКЕСТИС БИТОЛА-ПРАВНО ЛИЦЕ УЛ.СОЛУНСКА БР.ББ </v>
      </c>
      <c r="I536">
        <f t="shared" si="26"/>
        <v>67</v>
      </c>
    </row>
    <row r="537" spans="1:9" ht="14.25">
      <c r="A537">
        <v>2</v>
      </c>
      <c r="B537" t="s">
        <v>4</v>
      </c>
      <c r="C537" t="s">
        <v>127</v>
      </c>
      <c r="D537">
        <v>3209</v>
      </c>
      <c r="E537" t="str">
        <f t="shared" si="24"/>
        <v>3209-ПОТПИРАЧ ЗА ЛИСТОТ НА НОЗЕТЕ</v>
      </c>
      <c r="F537" t="s">
        <v>70</v>
      </c>
      <c r="G537" t="s">
        <v>71</v>
      </c>
      <c r="H537" t="str">
        <f t="shared" si="25"/>
        <v>ПЗУ АПТЕКА ЕУРОФАРМ ПЕЛИСТЕР БИТОЛА-ПРАВНО ЛИЦЕ  УЛ.КЛИМЕНТ ОХРИДСКИ БР.ББ ЗГР.1/ЛАМ.2 ТРГ.-ЦЕН.ПЕЛАГОНКА.2 </v>
      </c>
      <c r="I537">
        <f t="shared" si="26"/>
        <v>108</v>
      </c>
    </row>
    <row r="538" spans="1:9" ht="14.25">
      <c r="A538">
        <v>2</v>
      </c>
      <c r="B538" t="s">
        <v>4</v>
      </c>
      <c r="C538" t="s">
        <v>127</v>
      </c>
      <c r="D538">
        <v>3209</v>
      </c>
      <c r="E538" t="str">
        <f t="shared" si="24"/>
        <v>3209-ПОТПИРАЧ ЗА ЛИСТОТ НА НОЗЕТЕ</v>
      </c>
      <c r="F538" t="s">
        <v>72</v>
      </c>
      <c r="G538" t="s">
        <v>73</v>
      </c>
      <c r="H538" t="str">
        <f t="shared" si="25"/>
        <v>ПЗУ АПТЕКА ЕУРОФАРМ СТИВ НАУМОВ 1 БИТОЛА-ПРАВНО ЛИЦЕ УЛ.ПЕЦО БОЖИНОВСКИ БР.2</v>
      </c>
      <c r="I538">
        <f t="shared" si="26"/>
        <v>76</v>
      </c>
    </row>
    <row r="539" spans="1:9" ht="14.25">
      <c r="A539">
        <v>2</v>
      </c>
      <c r="B539" t="s">
        <v>4</v>
      </c>
      <c r="C539" t="s">
        <v>127</v>
      </c>
      <c r="D539">
        <v>3209</v>
      </c>
      <c r="E539" t="str">
        <f t="shared" si="24"/>
        <v>3209-ПОТПИРАЧ ЗА ЛИСТОТ НА НОЗЕТЕ</v>
      </c>
      <c r="F539" t="s">
        <v>74</v>
      </c>
      <c r="G539" t="s">
        <v>75</v>
      </c>
      <c r="H539" t="str">
        <f t="shared" si="25"/>
        <v>ПЗУ АПТЕКА ЕУРОФАРМ ХЕРАКЛЕА БИТОЛА-ПРАВНО ЛИЦЕ УЛ.КЛАНИЦА 12/ЛАМЕЛА Б/6</v>
      </c>
      <c r="I539">
        <f t="shared" si="26"/>
        <v>72</v>
      </c>
    </row>
    <row r="540" spans="1:9" ht="14.25">
      <c r="A540">
        <v>2</v>
      </c>
      <c r="B540" t="s">
        <v>4</v>
      </c>
      <c r="C540" t="s">
        <v>127</v>
      </c>
      <c r="D540">
        <v>3209</v>
      </c>
      <c r="E540" t="str">
        <f t="shared" si="24"/>
        <v>3209-ПОТПИРАЧ ЗА ЛИСТОТ НА НОЗЕТЕ</v>
      </c>
      <c r="F540" t="s">
        <v>76</v>
      </c>
      <c r="G540" t="s">
        <v>77</v>
      </c>
      <c r="H540" t="str">
        <f t="shared" si="25"/>
        <v>ПЗУ АПТЕКА ЕУРОФАРМ ЦЕНТАР БИТОЛА-ПРАВНО ЛИЦЕ УЛ.ЈОСИФ ЈОСИФОВСКИ БР.1</v>
      </c>
      <c r="I540">
        <f t="shared" si="26"/>
        <v>70</v>
      </c>
    </row>
    <row r="541" spans="1:9" ht="14.25">
      <c r="A541">
        <v>2</v>
      </c>
      <c r="B541" t="s">
        <v>4</v>
      </c>
      <c r="C541" t="s">
        <v>127</v>
      </c>
      <c r="D541">
        <v>3209</v>
      </c>
      <c r="E541" t="str">
        <f t="shared" si="24"/>
        <v>3209-ПОТПИРАЧ ЗА ЛИСТОТ НА НОЗЕТЕ</v>
      </c>
      <c r="F541" t="s">
        <v>78</v>
      </c>
      <c r="G541" t="s">
        <v>79</v>
      </c>
      <c r="H541" t="str">
        <f t="shared" si="25"/>
        <v>ПЗУ АПТЕКА МЕДИКА ВИВА-ПРАВНО ЛИЦЕ УЛ. ИВАН МИЛУТИНОВИЌ БР.11</v>
      </c>
      <c r="I541">
        <f t="shared" si="26"/>
        <v>61</v>
      </c>
    </row>
    <row r="542" spans="1:9" ht="14.25">
      <c r="A542">
        <v>2</v>
      </c>
      <c r="B542" t="s">
        <v>4</v>
      </c>
      <c r="C542" t="s">
        <v>127</v>
      </c>
      <c r="D542">
        <v>3209</v>
      </c>
      <c r="E542" t="str">
        <f t="shared" si="24"/>
        <v>3209-ПОТПИРАЧ ЗА ЛИСТОТ НА НОЗЕТЕ</v>
      </c>
      <c r="F542" t="s">
        <v>80</v>
      </c>
      <c r="G542" t="s">
        <v>81</v>
      </c>
      <c r="H542" t="str">
        <f t="shared" si="25"/>
        <v>ПЗУ АПТЕКА ХЕДЕРА ФАРМ-ПРАВНО ЛИЦЕ УЛ.АЛЕКСАНДАР ТУРУНЏИЕВ БР.36</v>
      </c>
      <c r="I542">
        <f t="shared" si="26"/>
        <v>64</v>
      </c>
    </row>
    <row r="543" spans="1:9" ht="14.25">
      <c r="A543">
        <v>2</v>
      </c>
      <c r="B543" t="s">
        <v>4</v>
      </c>
      <c r="C543" t="s">
        <v>127</v>
      </c>
      <c r="D543">
        <v>3209</v>
      </c>
      <c r="E543" t="str">
        <f t="shared" si="24"/>
        <v>3209-ПОТПИРАЧ ЗА ЛИСТОТ НА НОЗЕТЕ</v>
      </c>
      <c r="F543" t="s">
        <v>82</v>
      </c>
      <c r="G543" t="s">
        <v>83</v>
      </c>
      <c r="H543" t="str">
        <f t="shared" si="25"/>
        <v>ПЗУ ЕУРОФАРМ ЈАВОР-БИТОЛА-ПРАВНО ЛИЦЕ УЛ.МЕЧКИН КАМЕН БР.20</v>
      </c>
      <c r="I543">
        <f t="shared" si="26"/>
        <v>59</v>
      </c>
    </row>
    <row r="544" spans="1:9" ht="14.25">
      <c r="A544">
        <v>2</v>
      </c>
      <c r="B544" t="s">
        <v>4</v>
      </c>
      <c r="C544" t="s">
        <v>128</v>
      </c>
      <c r="D544">
        <v>3210</v>
      </c>
      <c r="E544" t="str">
        <f t="shared" si="24"/>
        <v>3210-ПАПУЧИ ЗА ШТЕЛУВАЊЕ</v>
      </c>
      <c r="F544" t="s">
        <v>52</v>
      </c>
      <c r="G544" t="s">
        <v>53</v>
      </c>
      <c r="H544" t="str">
        <f t="shared" si="25"/>
        <v>ПЗУ АПТЕКА ЕУРОФАРМ АТ ПАЗАР -ПРАВНО ЛИЦЕ  УЛ. ПРИЛЕПСКА БР.ББ</v>
      </c>
      <c r="I544">
        <f t="shared" si="26"/>
        <v>62</v>
      </c>
    </row>
    <row r="545" spans="1:9" ht="14.25">
      <c r="A545">
        <v>2</v>
      </c>
      <c r="B545" t="s">
        <v>4</v>
      </c>
      <c r="C545" t="s">
        <v>128</v>
      </c>
      <c r="D545">
        <v>3210</v>
      </c>
      <c r="E545" t="str">
        <f t="shared" si="24"/>
        <v>3210-ПАПУЧИ ЗА ШТЕЛУВАЊЕ</v>
      </c>
      <c r="F545" t="s">
        <v>54</v>
      </c>
      <c r="G545" t="s">
        <v>55</v>
      </c>
      <c r="H545" t="str">
        <f t="shared" si="25"/>
        <v>ПЗУ АПТЕКА ЕУРОФАРМ БЕЗИСТЕН БИТОЛА-ПРАВНО ЛИЦЕ УЛ.ФИЛИП ВТОРИ МАК. БР.5</v>
      </c>
      <c r="I545">
        <f t="shared" si="26"/>
        <v>72</v>
      </c>
    </row>
    <row r="546" spans="1:9" ht="14.25">
      <c r="A546">
        <v>2</v>
      </c>
      <c r="B546" t="s">
        <v>4</v>
      </c>
      <c r="C546" t="s">
        <v>128</v>
      </c>
      <c r="D546">
        <v>3210</v>
      </c>
      <c r="E546" t="str">
        <f t="shared" si="24"/>
        <v>3210-ПАПУЧИ ЗА ШТЕЛУВАЊЕ</v>
      </c>
      <c r="F546" t="s">
        <v>56</v>
      </c>
      <c r="G546" t="s">
        <v>57</v>
      </c>
      <c r="H546" t="str">
        <f t="shared" si="25"/>
        <v>ПЗУ АПТЕКА ЕУРОФАРМ БИТОЛА-ПРАВНО ЛИЦЕ УЛ. ПАРТИЗАНСКА БР.ББ</v>
      </c>
      <c r="I546">
        <f t="shared" si="26"/>
        <v>60</v>
      </c>
    </row>
    <row r="547" spans="1:9" ht="14.25">
      <c r="A547">
        <v>2</v>
      </c>
      <c r="B547" t="s">
        <v>4</v>
      </c>
      <c r="C547" t="s">
        <v>128</v>
      </c>
      <c r="D547">
        <v>3210</v>
      </c>
      <c r="E547" t="str">
        <f t="shared" si="24"/>
        <v>3210-ПАПУЧИ ЗА ШТЕЛУВАЊЕ</v>
      </c>
      <c r="F547" t="s">
        <v>58</v>
      </c>
      <c r="G547" t="s">
        <v>59</v>
      </c>
      <c r="H547" t="str">
        <f t="shared" si="25"/>
        <v>ПЗУ АПТЕКА ЕУРОФАРМ БУКОВСКИ ЛИВАДИ БИТОЛА-ПРАВНО ЛИЦЕ УЛ.ИЛЧО СТОЈАНОВСКИ БР.1 </v>
      </c>
      <c r="I547">
        <f t="shared" si="26"/>
        <v>80</v>
      </c>
    </row>
    <row r="548" spans="1:9" ht="14.25">
      <c r="A548">
        <v>2</v>
      </c>
      <c r="B548" t="s">
        <v>4</v>
      </c>
      <c r="C548" t="s">
        <v>128</v>
      </c>
      <c r="D548">
        <v>3210</v>
      </c>
      <c r="E548" t="str">
        <f t="shared" si="24"/>
        <v>3210-ПАПУЧИ ЗА ШТЕЛУВАЊЕ</v>
      </c>
      <c r="F548" t="s">
        <v>60</v>
      </c>
      <c r="G548" t="s">
        <v>61</v>
      </c>
      <c r="H548" t="str">
        <f t="shared" si="25"/>
        <v>ПЗУ АПТЕКА ЕУРОФАРМ ВЕРО БИТОЛА-ПРАВНО ЛИЦЕ УЛ.ИГЊАТ АТАНАСОВСКИ ББ</v>
      </c>
      <c r="I548">
        <f t="shared" si="26"/>
        <v>67</v>
      </c>
    </row>
    <row r="549" spans="1:9" ht="14.25">
      <c r="A549">
        <v>2</v>
      </c>
      <c r="B549" t="s">
        <v>4</v>
      </c>
      <c r="C549" t="s">
        <v>128</v>
      </c>
      <c r="D549">
        <v>3210</v>
      </c>
      <c r="E549" t="str">
        <f t="shared" si="24"/>
        <v>3210-ПАПУЧИ ЗА ШТЕЛУВАЊЕ</v>
      </c>
      <c r="F549" t="s">
        <v>62</v>
      </c>
      <c r="G549" t="s">
        <v>63</v>
      </c>
      <c r="H549" t="str">
        <f t="shared" si="25"/>
        <v>ПЗУ АПТЕКА ЕУРОФАРМ ГРОЗД БИТОЛА-ПРАВНО ЛИЦЕ УЛ.ЃУРО ЃАКОВИЌ БР.ББ </v>
      </c>
      <c r="I549">
        <f t="shared" si="26"/>
        <v>67</v>
      </c>
    </row>
    <row r="550" spans="1:9" ht="14.25">
      <c r="A550">
        <v>2</v>
      </c>
      <c r="B550" t="s">
        <v>4</v>
      </c>
      <c r="C550" t="s">
        <v>128</v>
      </c>
      <c r="D550">
        <v>3210</v>
      </c>
      <c r="E550" t="str">
        <f t="shared" si="24"/>
        <v>3210-ПАПУЧИ ЗА ШТЕЛУВАЊЕ</v>
      </c>
      <c r="F550" t="s">
        <v>64</v>
      </c>
      <c r="G550" t="s">
        <v>65</v>
      </c>
      <c r="H550" t="str">
        <f t="shared" si="25"/>
        <v>ПЗУ АПТЕКА ЕУРОФАРМ КАМЕН МОСТ БИТОЛА-ПРАВНО ЛИЦЕ УЛ. СОЛУНСКА БР.234 </v>
      </c>
      <c r="I550">
        <f t="shared" si="26"/>
        <v>70</v>
      </c>
    </row>
    <row r="551" spans="1:9" ht="14.25">
      <c r="A551">
        <v>2</v>
      </c>
      <c r="B551" t="s">
        <v>4</v>
      </c>
      <c r="C551" t="s">
        <v>128</v>
      </c>
      <c r="D551">
        <v>3210</v>
      </c>
      <c r="E551" t="str">
        <f t="shared" si="24"/>
        <v>3210-ПАПУЧИ ЗА ШТЕЛУВАЊЕ</v>
      </c>
      <c r="F551" t="s">
        <v>66</v>
      </c>
      <c r="G551" t="s">
        <v>67</v>
      </c>
      <c r="H551" t="str">
        <f t="shared" si="25"/>
        <v>ПЗУ АПТЕКА ЕУРОФАРМ КОНЗУЛ БИТОЛА-ПРАВНО ЛИЦЕ  УЛ.НИКОЛА ТЕСЛА БР.34</v>
      </c>
      <c r="I551">
        <f t="shared" si="26"/>
        <v>68</v>
      </c>
    </row>
    <row r="552" spans="1:9" ht="14.25">
      <c r="A552">
        <v>2</v>
      </c>
      <c r="B552" t="s">
        <v>4</v>
      </c>
      <c r="C552" t="s">
        <v>128</v>
      </c>
      <c r="D552">
        <v>3210</v>
      </c>
      <c r="E552" t="str">
        <f t="shared" si="24"/>
        <v>3210-ПАПУЧИ ЗА ШТЕЛУВАЊЕ</v>
      </c>
      <c r="F552" t="s">
        <v>68</v>
      </c>
      <c r="G552" t="s">
        <v>69</v>
      </c>
      <c r="H552" t="str">
        <f t="shared" si="25"/>
        <v>ПЗУ АПТЕКА ЕУРОФАРМ ЛИНКЕСТИС БИТОЛА-ПРАВНО ЛИЦЕ УЛ.СОЛУНСКА БР.ББ </v>
      </c>
      <c r="I552">
        <f t="shared" si="26"/>
        <v>67</v>
      </c>
    </row>
    <row r="553" spans="1:9" ht="14.25">
      <c r="A553">
        <v>2</v>
      </c>
      <c r="B553" t="s">
        <v>4</v>
      </c>
      <c r="C553" t="s">
        <v>128</v>
      </c>
      <c r="D553">
        <v>3210</v>
      </c>
      <c r="E553" t="str">
        <f t="shared" si="24"/>
        <v>3210-ПАПУЧИ ЗА ШТЕЛУВАЊЕ</v>
      </c>
      <c r="F553" t="s">
        <v>70</v>
      </c>
      <c r="G553" t="s">
        <v>71</v>
      </c>
      <c r="H553" t="str">
        <f t="shared" si="25"/>
        <v>ПЗУ АПТЕКА ЕУРОФАРМ ПЕЛИСТЕР БИТОЛА-ПРАВНО ЛИЦЕ  УЛ.КЛИМЕНТ ОХРИДСКИ БР.ББ ЗГР.1/ЛАМ.2 ТРГ.-ЦЕН.ПЕЛАГОНКА.2 </v>
      </c>
      <c r="I553">
        <f t="shared" si="26"/>
        <v>108</v>
      </c>
    </row>
    <row r="554" spans="1:9" ht="14.25">
      <c r="A554">
        <v>2</v>
      </c>
      <c r="B554" t="s">
        <v>4</v>
      </c>
      <c r="C554" t="s">
        <v>128</v>
      </c>
      <c r="D554">
        <v>3210</v>
      </c>
      <c r="E554" t="str">
        <f t="shared" si="24"/>
        <v>3210-ПАПУЧИ ЗА ШТЕЛУВАЊЕ</v>
      </c>
      <c r="F554" t="s">
        <v>72</v>
      </c>
      <c r="G554" t="s">
        <v>73</v>
      </c>
      <c r="H554" t="str">
        <f t="shared" si="25"/>
        <v>ПЗУ АПТЕКА ЕУРОФАРМ СТИВ НАУМОВ 1 БИТОЛА-ПРАВНО ЛИЦЕ УЛ.ПЕЦО БОЖИНОВСКИ БР.2</v>
      </c>
      <c r="I554">
        <f t="shared" si="26"/>
        <v>76</v>
      </c>
    </row>
    <row r="555" spans="1:9" ht="14.25">
      <c r="A555">
        <v>2</v>
      </c>
      <c r="B555" t="s">
        <v>4</v>
      </c>
      <c r="C555" t="s">
        <v>128</v>
      </c>
      <c r="D555">
        <v>3210</v>
      </c>
      <c r="E555" t="str">
        <f t="shared" si="24"/>
        <v>3210-ПАПУЧИ ЗА ШТЕЛУВАЊЕ</v>
      </c>
      <c r="F555" t="s">
        <v>74</v>
      </c>
      <c r="G555" t="s">
        <v>75</v>
      </c>
      <c r="H555" t="str">
        <f t="shared" si="25"/>
        <v>ПЗУ АПТЕКА ЕУРОФАРМ ХЕРАКЛЕА БИТОЛА-ПРАВНО ЛИЦЕ УЛ.КЛАНИЦА 12/ЛАМЕЛА Б/6</v>
      </c>
      <c r="I555">
        <f t="shared" si="26"/>
        <v>72</v>
      </c>
    </row>
    <row r="556" spans="1:9" ht="14.25">
      <c r="A556">
        <v>2</v>
      </c>
      <c r="B556" t="s">
        <v>4</v>
      </c>
      <c r="C556" t="s">
        <v>128</v>
      </c>
      <c r="D556">
        <v>3210</v>
      </c>
      <c r="E556" t="str">
        <f t="shared" si="24"/>
        <v>3210-ПАПУЧИ ЗА ШТЕЛУВАЊЕ</v>
      </c>
      <c r="F556" t="s">
        <v>76</v>
      </c>
      <c r="G556" t="s">
        <v>77</v>
      </c>
      <c r="H556" t="str">
        <f t="shared" si="25"/>
        <v>ПЗУ АПТЕКА ЕУРОФАРМ ЦЕНТАР БИТОЛА-ПРАВНО ЛИЦЕ УЛ.ЈОСИФ ЈОСИФОВСКИ БР.1</v>
      </c>
      <c r="I556">
        <f t="shared" si="26"/>
        <v>70</v>
      </c>
    </row>
    <row r="557" spans="1:9" ht="14.25">
      <c r="A557">
        <v>2</v>
      </c>
      <c r="B557" t="s">
        <v>4</v>
      </c>
      <c r="C557" t="s">
        <v>128</v>
      </c>
      <c r="D557">
        <v>3210</v>
      </c>
      <c r="E557" t="str">
        <f t="shared" si="24"/>
        <v>3210-ПАПУЧИ ЗА ШТЕЛУВАЊЕ</v>
      </c>
      <c r="F557" t="s">
        <v>82</v>
      </c>
      <c r="G557" t="s">
        <v>83</v>
      </c>
      <c r="H557" t="str">
        <f t="shared" si="25"/>
        <v>ПЗУ ЕУРОФАРМ ЈАВОР-БИТОЛА-ПРАВНО ЛИЦЕ УЛ.МЕЧКИН КАМЕН БР.20</v>
      </c>
      <c r="I557">
        <f t="shared" si="26"/>
        <v>59</v>
      </c>
    </row>
    <row r="558" spans="1:9" ht="14.25">
      <c r="A558">
        <v>2</v>
      </c>
      <c r="B558" t="s">
        <v>4</v>
      </c>
      <c r="C558" t="s">
        <v>129</v>
      </c>
      <c r="D558">
        <v>3211</v>
      </c>
      <c r="E558" t="str">
        <f t="shared" si="24"/>
        <v>3211-ТВРДО СЕДИШТЕ</v>
      </c>
      <c r="F558" t="s">
        <v>52</v>
      </c>
      <c r="G558" t="s">
        <v>53</v>
      </c>
      <c r="H558" t="str">
        <f t="shared" si="25"/>
        <v>ПЗУ АПТЕКА ЕУРОФАРМ АТ ПАЗАР -ПРАВНО ЛИЦЕ  УЛ. ПРИЛЕПСКА БР.ББ</v>
      </c>
      <c r="I558">
        <f t="shared" si="26"/>
        <v>62</v>
      </c>
    </row>
    <row r="559" spans="1:9" ht="14.25">
      <c r="A559">
        <v>2</v>
      </c>
      <c r="B559" t="s">
        <v>4</v>
      </c>
      <c r="C559" t="s">
        <v>129</v>
      </c>
      <c r="D559">
        <v>3211</v>
      </c>
      <c r="E559" t="str">
        <f t="shared" si="24"/>
        <v>3211-ТВРДО СЕДИШТЕ</v>
      </c>
      <c r="F559" t="s">
        <v>54</v>
      </c>
      <c r="G559" t="s">
        <v>55</v>
      </c>
      <c r="H559" t="str">
        <f t="shared" si="25"/>
        <v>ПЗУ АПТЕКА ЕУРОФАРМ БЕЗИСТЕН БИТОЛА-ПРАВНО ЛИЦЕ УЛ.ФИЛИП ВТОРИ МАК. БР.5</v>
      </c>
      <c r="I559">
        <f t="shared" si="26"/>
        <v>72</v>
      </c>
    </row>
    <row r="560" spans="1:9" ht="14.25">
      <c r="A560">
        <v>2</v>
      </c>
      <c r="B560" t="s">
        <v>4</v>
      </c>
      <c r="C560" t="s">
        <v>129</v>
      </c>
      <c r="D560">
        <v>3211</v>
      </c>
      <c r="E560" t="str">
        <f t="shared" si="24"/>
        <v>3211-ТВРДО СЕДИШТЕ</v>
      </c>
      <c r="F560" t="s">
        <v>56</v>
      </c>
      <c r="G560" t="s">
        <v>57</v>
      </c>
      <c r="H560" t="str">
        <f t="shared" si="25"/>
        <v>ПЗУ АПТЕКА ЕУРОФАРМ БИТОЛА-ПРАВНО ЛИЦЕ УЛ. ПАРТИЗАНСКА БР.ББ</v>
      </c>
      <c r="I560">
        <f t="shared" si="26"/>
        <v>60</v>
      </c>
    </row>
    <row r="561" spans="1:9" ht="14.25">
      <c r="A561">
        <v>2</v>
      </c>
      <c r="B561" t="s">
        <v>4</v>
      </c>
      <c r="C561" t="s">
        <v>129</v>
      </c>
      <c r="D561">
        <v>3211</v>
      </c>
      <c r="E561" t="str">
        <f t="shared" si="24"/>
        <v>3211-ТВРДО СЕДИШТЕ</v>
      </c>
      <c r="F561" t="s">
        <v>58</v>
      </c>
      <c r="G561" t="s">
        <v>59</v>
      </c>
      <c r="H561" t="str">
        <f t="shared" si="25"/>
        <v>ПЗУ АПТЕКА ЕУРОФАРМ БУКОВСКИ ЛИВАДИ БИТОЛА-ПРАВНО ЛИЦЕ УЛ.ИЛЧО СТОЈАНОВСКИ БР.1 </v>
      </c>
      <c r="I561">
        <f t="shared" si="26"/>
        <v>80</v>
      </c>
    </row>
    <row r="562" spans="1:9" ht="14.25">
      <c r="A562">
        <v>2</v>
      </c>
      <c r="B562" t="s">
        <v>4</v>
      </c>
      <c r="C562" t="s">
        <v>129</v>
      </c>
      <c r="D562">
        <v>3211</v>
      </c>
      <c r="E562" t="str">
        <f t="shared" si="24"/>
        <v>3211-ТВРДО СЕДИШТЕ</v>
      </c>
      <c r="F562" t="s">
        <v>60</v>
      </c>
      <c r="G562" t="s">
        <v>61</v>
      </c>
      <c r="H562" t="str">
        <f t="shared" si="25"/>
        <v>ПЗУ АПТЕКА ЕУРОФАРМ ВЕРО БИТОЛА-ПРАВНО ЛИЦЕ УЛ.ИГЊАТ АТАНАСОВСКИ ББ</v>
      </c>
      <c r="I562">
        <f t="shared" si="26"/>
        <v>67</v>
      </c>
    </row>
    <row r="563" spans="1:9" ht="14.25">
      <c r="A563">
        <v>2</v>
      </c>
      <c r="B563" t="s">
        <v>4</v>
      </c>
      <c r="C563" t="s">
        <v>129</v>
      </c>
      <c r="D563">
        <v>3211</v>
      </c>
      <c r="E563" t="str">
        <f t="shared" si="24"/>
        <v>3211-ТВРДО СЕДИШТЕ</v>
      </c>
      <c r="F563" t="s">
        <v>62</v>
      </c>
      <c r="G563" t="s">
        <v>63</v>
      </c>
      <c r="H563" t="str">
        <f t="shared" si="25"/>
        <v>ПЗУ АПТЕКА ЕУРОФАРМ ГРОЗД БИТОЛА-ПРАВНО ЛИЦЕ УЛ.ЃУРО ЃАКОВИЌ БР.ББ </v>
      </c>
      <c r="I563">
        <f t="shared" si="26"/>
        <v>67</v>
      </c>
    </row>
    <row r="564" spans="1:9" ht="14.25">
      <c r="A564">
        <v>2</v>
      </c>
      <c r="B564" t="s">
        <v>4</v>
      </c>
      <c r="C564" t="s">
        <v>129</v>
      </c>
      <c r="D564">
        <v>3211</v>
      </c>
      <c r="E564" t="str">
        <f t="shared" si="24"/>
        <v>3211-ТВРДО СЕДИШТЕ</v>
      </c>
      <c r="F564" t="s">
        <v>64</v>
      </c>
      <c r="G564" t="s">
        <v>65</v>
      </c>
      <c r="H564" t="str">
        <f t="shared" si="25"/>
        <v>ПЗУ АПТЕКА ЕУРОФАРМ КАМЕН МОСТ БИТОЛА-ПРАВНО ЛИЦЕ УЛ. СОЛУНСКА БР.234 </v>
      </c>
      <c r="I564">
        <f t="shared" si="26"/>
        <v>70</v>
      </c>
    </row>
    <row r="565" spans="1:9" ht="14.25">
      <c r="A565">
        <v>2</v>
      </c>
      <c r="B565" t="s">
        <v>4</v>
      </c>
      <c r="C565" t="s">
        <v>129</v>
      </c>
      <c r="D565">
        <v>3211</v>
      </c>
      <c r="E565" t="str">
        <f t="shared" si="24"/>
        <v>3211-ТВРДО СЕДИШТЕ</v>
      </c>
      <c r="F565" t="s">
        <v>66</v>
      </c>
      <c r="G565" t="s">
        <v>67</v>
      </c>
      <c r="H565" t="str">
        <f t="shared" si="25"/>
        <v>ПЗУ АПТЕКА ЕУРОФАРМ КОНЗУЛ БИТОЛА-ПРАВНО ЛИЦЕ  УЛ.НИКОЛА ТЕСЛА БР.34</v>
      </c>
      <c r="I565">
        <f t="shared" si="26"/>
        <v>68</v>
      </c>
    </row>
    <row r="566" spans="1:9" ht="14.25">
      <c r="A566">
        <v>2</v>
      </c>
      <c r="B566" t="s">
        <v>4</v>
      </c>
      <c r="C566" t="s">
        <v>129</v>
      </c>
      <c r="D566">
        <v>3211</v>
      </c>
      <c r="E566" t="str">
        <f t="shared" si="24"/>
        <v>3211-ТВРДО СЕДИШТЕ</v>
      </c>
      <c r="F566" t="s">
        <v>68</v>
      </c>
      <c r="G566" t="s">
        <v>69</v>
      </c>
      <c r="H566" t="str">
        <f t="shared" si="25"/>
        <v>ПЗУ АПТЕКА ЕУРОФАРМ ЛИНКЕСТИС БИТОЛА-ПРАВНО ЛИЦЕ УЛ.СОЛУНСКА БР.ББ </v>
      </c>
      <c r="I566">
        <f t="shared" si="26"/>
        <v>67</v>
      </c>
    </row>
    <row r="567" spans="1:9" ht="14.25">
      <c r="A567">
        <v>2</v>
      </c>
      <c r="B567" t="s">
        <v>4</v>
      </c>
      <c r="C567" t="s">
        <v>129</v>
      </c>
      <c r="D567">
        <v>3211</v>
      </c>
      <c r="E567" t="str">
        <f t="shared" si="24"/>
        <v>3211-ТВРДО СЕДИШТЕ</v>
      </c>
      <c r="F567" t="s">
        <v>70</v>
      </c>
      <c r="G567" t="s">
        <v>71</v>
      </c>
      <c r="H567" t="str">
        <f t="shared" si="25"/>
        <v>ПЗУ АПТЕКА ЕУРОФАРМ ПЕЛИСТЕР БИТОЛА-ПРАВНО ЛИЦЕ  УЛ.КЛИМЕНТ ОХРИДСКИ БР.ББ ЗГР.1/ЛАМ.2 ТРГ.-ЦЕН.ПЕЛАГОНКА.2 </v>
      </c>
      <c r="I567">
        <f t="shared" si="26"/>
        <v>108</v>
      </c>
    </row>
    <row r="568" spans="1:9" ht="14.25">
      <c r="A568">
        <v>2</v>
      </c>
      <c r="B568" t="s">
        <v>4</v>
      </c>
      <c r="C568" t="s">
        <v>129</v>
      </c>
      <c r="D568">
        <v>3211</v>
      </c>
      <c r="E568" t="str">
        <f t="shared" si="24"/>
        <v>3211-ТВРДО СЕДИШТЕ</v>
      </c>
      <c r="F568" t="s">
        <v>72</v>
      </c>
      <c r="G568" t="s">
        <v>73</v>
      </c>
      <c r="H568" t="str">
        <f t="shared" si="25"/>
        <v>ПЗУ АПТЕКА ЕУРОФАРМ СТИВ НАУМОВ 1 БИТОЛА-ПРАВНО ЛИЦЕ УЛ.ПЕЦО БОЖИНОВСКИ БР.2</v>
      </c>
      <c r="I568">
        <f t="shared" si="26"/>
        <v>76</v>
      </c>
    </row>
    <row r="569" spans="1:9" ht="14.25">
      <c r="A569">
        <v>2</v>
      </c>
      <c r="B569" t="s">
        <v>4</v>
      </c>
      <c r="C569" t="s">
        <v>129</v>
      </c>
      <c r="D569">
        <v>3211</v>
      </c>
      <c r="E569" t="str">
        <f t="shared" si="24"/>
        <v>3211-ТВРДО СЕДИШТЕ</v>
      </c>
      <c r="F569" t="s">
        <v>74</v>
      </c>
      <c r="G569" t="s">
        <v>75</v>
      </c>
      <c r="H569" t="str">
        <f t="shared" si="25"/>
        <v>ПЗУ АПТЕКА ЕУРОФАРМ ХЕРАКЛЕА БИТОЛА-ПРАВНО ЛИЦЕ УЛ.КЛАНИЦА 12/ЛАМЕЛА Б/6</v>
      </c>
      <c r="I569">
        <f t="shared" si="26"/>
        <v>72</v>
      </c>
    </row>
    <row r="570" spans="1:9" ht="14.25">
      <c r="A570">
        <v>2</v>
      </c>
      <c r="B570" t="s">
        <v>4</v>
      </c>
      <c r="C570" t="s">
        <v>129</v>
      </c>
      <c r="D570">
        <v>3211</v>
      </c>
      <c r="E570" t="str">
        <f t="shared" si="24"/>
        <v>3211-ТВРДО СЕДИШТЕ</v>
      </c>
      <c r="F570" t="s">
        <v>76</v>
      </c>
      <c r="G570" t="s">
        <v>77</v>
      </c>
      <c r="H570" t="str">
        <f t="shared" si="25"/>
        <v>ПЗУ АПТЕКА ЕУРОФАРМ ЦЕНТАР БИТОЛА-ПРАВНО ЛИЦЕ УЛ.ЈОСИФ ЈОСИФОВСКИ БР.1</v>
      </c>
      <c r="I570">
        <f t="shared" si="26"/>
        <v>70</v>
      </c>
    </row>
    <row r="571" spans="1:9" ht="14.25">
      <c r="A571">
        <v>2</v>
      </c>
      <c r="B571" t="s">
        <v>4</v>
      </c>
      <c r="C571" t="s">
        <v>129</v>
      </c>
      <c r="D571">
        <v>3211</v>
      </c>
      <c r="E571" t="str">
        <f t="shared" si="24"/>
        <v>3211-ТВРДО СЕДИШТЕ</v>
      </c>
      <c r="F571" t="s">
        <v>78</v>
      </c>
      <c r="G571" t="s">
        <v>79</v>
      </c>
      <c r="H571" t="str">
        <f t="shared" si="25"/>
        <v>ПЗУ АПТЕКА МЕДИКА ВИВА-ПРАВНО ЛИЦЕ УЛ. ИВАН МИЛУТИНОВИЌ БР.11</v>
      </c>
      <c r="I571">
        <f t="shared" si="26"/>
        <v>61</v>
      </c>
    </row>
    <row r="572" spans="1:9" ht="14.25">
      <c r="A572">
        <v>2</v>
      </c>
      <c r="B572" t="s">
        <v>4</v>
      </c>
      <c r="C572" t="s">
        <v>129</v>
      </c>
      <c r="D572">
        <v>3211</v>
      </c>
      <c r="E572" t="str">
        <f t="shared" si="24"/>
        <v>3211-ТВРДО СЕДИШТЕ</v>
      </c>
      <c r="F572" t="s">
        <v>80</v>
      </c>
      <c r="G572" t="s">
        <v>81</v>
      </c>
      <c r="H572" t="str">
        <f t="shared" si="25"/>
        <v>ПЗУ АПТЕКА ХЕДЕРА ФАРМ-ПРАВНО ЛИЦЕ УЛ.АЛЕКСАНДАР ТУРУНЏИЕВ БР.36</v>
      </c>
      <c r="I572">
        <f t="shared" si="26"/>
        <v>64</v>
      </c>
    </row>
    <row r="573" spans="1:9" ht="14.25">
      <c r="A573">
        <v>2</v>
      </c>
      <c r="B573" t="s">
        <v>4</v>
      </c>
      <c r="C573" t="s">
        <v>129</v>
      </c>
      <c r="D573">
        <v>3211</v>
      </c>
      <c r="E573" t="str">
        <f t="shared" si="24"/>
        <v>3211-ТВРДО СЕДИШТЕ</v>
      </c>
      <c r="F573" t="s">
        <v>82</v>
      </c>
      <c r="G573" t="s">
        <v>83</v>
      </c>
      <c r="H573" t="str">
        <f t="shared" si="25"/>
        <v>ПЗУ ЕУРОФАРМ ЈАВОР-БИТОЛА-ПРАВНО ЛИЦЕ УЛ.МЕЧКИН КАМЕН БР.20</v>
      </c>
      <c r="I573">
        <f t="shared" si="26"/>
        <v>59</v>
      </c>
    </row>
    <row r="574" spans="1:9" ht="14.25">
      <c r="A574">
        <v>2</v>
      </c>
      <c r="B574" t="s">
        <v>4</v>
      </c>
      <c r="C574" t="s">
        <v>130</v>
      </c>
      <c r="D574">
        <v>3212</v>
      </c>
      <c r="E574" t="str">
        <f t="shared" si="24"/>
        <v>3212-ТВРД НАСЛОН</v>
      </c>
      <c r="F574" t="s">
        <v>52</v>
      </c>
      <c r="G574" t="s">
        <v>53</v>
      </c>
      <c r="H574" t="str">
        <f t="shared" si="25"/>
        <v>ПЗУ АПТЕКА ЕУРОФАРМ АТ ПАЗАР -ПРАВНО ЛИЦЕ  УЛ. ПРИЛЕПСКА БР.ББ</v>
      </c>
      <c r="I574">
        <f t="shared" si="26"/>
        <v>62</v>
      </c>
    </row>
    <row r="575" spans="1:9" ht="14.25">
      <c r="A575">
        <v>2</v>
      </c>
      <c r="B575" t="s">
        <v>4</v>
      </c>
      <c r="C575" t="s">
        <v>130</v>
      </c>
      <c r="D575">
        <v>3212</v>
      </c>
      <c r="E575" t="str">
        <f t="shared" si="24"/>
        <v>3212-ТВРД НАСЛОН</v>
      </c>
      <c r="F575" t="s">
        <v>54</v>
      </c>
      <c r="G575" t="s">
        <v>55</v>
      </c>
      <c r="H575" t="str">
        <f t="shared" si="25"/>
        <v>ПЗУ АПТЕКА ЕУРОФАРМ БЕЗИСТЕН БИТОЛА-ПРАВНО ЛИЦЕ УЛ.ФИЛИП ВТОРИ МАК. БР.5</v>
      </c>
      <c r="I575">
        <f t="shared" si="26"/>
        <v>72</v>
      </c>
    </row>
    <row r="576" spans="1:9" ht="14.25">
      <c r="A576">
        <v>2</v>
      </c>
      <c r="B576" t="s">
        <v>4</v>
      </c>
      <c r="C576" t="s">
        <v>130</v>
      </c>
      <c r="D576">
        <v>3212</v>
      </c>
      <c r="E576" t="str">
        <f t="shared" si="24"/>
        <v>3212-ТВРД НАСЛОН</v>
      </c>
      <c r="F576" t="s">
        <v>56</v>
      </c>
      <c r="G576" t="s">
        <v>57</v>
      </c>
      <c r="H576" t="str">
        <f t="shared" si="25"/>
        <v>ПЗУ АПТЕКА ЕУРОФАРМ БИТОЛА-ПРАВНО ЛИЦЕ УЛ. ПАРТИЗАНСКА БР.ББ</v>
      </c>
      <c r="I576">
        <f t="shared" si="26"/>
        <v>60</v>
      </c>
    </row>
    <row r="577" spans="1:9" ht="14.25">
      <c r="A577">
        <v>2</v>
      </c>
      <c r="B577" t="s">
        <v>4</v>
      </c>
      <c r="C577" t="s">
        <v>130</v>
      </c>
      <c r="D577">
        <v>3212</v>
      </c>
      <c r="E577" t="str">
        <f t="shared" si="24"/>
        <v>3212-ТВРД НАСЛОН</v>
      </c>
      <c r="F577" t="s">
        <v>58</v>
      </c>
      <c r="G577" t="s">
        <v>59</v>
      </c>
      <c r="H577" t="str">
        <f t="shared" si="25"/>
        <v>ПЗУ АПТЕКА ЕУРОФАРМ БУКОВСКИ ЛИВАДИ БИТОЛА-ПРАВНО ЛИЦЕ УЛ.ИЛЧО СТОЈАНОВСКИ БР.1 </v>
      </c>
      <c r="I577">
        <f t="shared" si="26"/>
        <v>80</v>
      </c>
    </row>
    <row r="578" spans="1:9" ht="14.25">
      <c r="A578">
        <v>2</v>
      </c>
      <c r="B578" t="s">
        <v>4</v>
      </c>
      <c r="C578" t="s">
        <v>130</v>
      </c>
      <c r="D578">
        <v>3212</v>
      </c>
      <c r="E578" t="str">
        <f aca="true" t="shared" si="27" ref="E578:E641">D578&amp;"-"&amp;C578</f>
        <v>3212-ТВРД НАСЛОН</v>
      </c>
      <c r="F578" t="s">
        <v>60</v>
      </c>
      <c r="G578" t="s">
        <v>61</v>
      </c>
      <c r="H578" t="str">
        <f aca="true" t="shared" si="28" ref="H578:H641">F578&amp;" "&amp;G578</f>
        <v>ПЗУ АПТЕКА ЕУРОФАРМ ВЕРО БИТОЛА-ПРАВНО ЛИЦЕ УЛ.ИГЊАТ АТАНАСОВСКИ ББ</v>
      </c>
      <c r="I578">
        <f aca="true" t="shared" si="29" ref="I578:I641">LEN(H578)</f>
        <v>67</v>
      </c>
    </row>
    <row r="579" spans="1:9" ht="14.25">
      <c r="A579">
        <v>2</v>
      </c>
      <c r="B579" t="s">
        <v>4</v>
      </c>
      <c r="C579" t="s">
        <v>130</v>
      </c>
      <c r="D579">
        <v>3212</v>
      </c>
      <c r="E579" t="str">
        <f t="shared" si="27"/>
        <v>3212-ТВРД НАСЛОН</v>
      </c>
      <c r="F579" t="s">
        <v>62</v>
      </c>
      <c r="G579" t="s">
        <v>63</v>
      </c>
      <c r="H579" t="str">
        <f t="shared" si="28"/>
        <v>ПЗУ АПТЕКА ЕУРОФАРМ ГРОЗД БИТОЛА-ПРАВНО ЛИЦЕ УЛ.ЃУРО ЃАКОВИЌ БР.ББ </v>
      </c>
      <c r="I579">
        <f t="shared" si="29"/>
        <v>67</v>
      </c>
    </row>
    <row r="580" spans="1:9" ht="14.25">
      <c r="A580">
        <v>2</v>
      </c>
      <c r="B580" t="s">
        <v>4</v>
      </c>
      <c r="C580" t="s">
        <v>130</v>
      </c>
      <c r="D580">
        <v>3212</v>
      </c>
      <c r="E580" t="str">
        <f t="shared" si="27"/>
        <v>3212-ТВРД НАСЛОН</v>
      </c>
      <c r="F580" t="s">
        <v>64</v>
      </c>
      <c r="G580" t="s">
        <v>65</v>
      </c>
      <c r="H580" t="str">
        <f t="shared" si="28"/>
        <v>ПЗУ АПТЕКА ЕУРОФАРМ КАМЕН МОСТ БИТОЛА-ПРАВНО ЛИЦЕ УЛ. СОЛУНСКА БР.234 </v>
      </c>
      <c r="I580">
        <f t="shared" si="29"/>
        <v>70</v>
      </c>
    </row>
    <row r="581" spans="1:9" ht="14.25">
      <c r="A581">
        <v>2</v>
      </c>
      <c r="B581" t="s">
        <v>4</v>
      </c>
      <c r="C581" t="s">
        <v>130</v>
      </c>
      <c r="D581">
        <v>3212</v>
      </c>
      <c r="E581" t="str">
        <f t="shared" si="27"/>
        <v>3212-ТВРД НАСЛОН</v>
      </c>
      <c r="F581" t="s">
        <v>66</v>
      </c>
      <c r="G581" t="s">
        <v>67</v>
      </c>
      <c r="H581" t="str">
        <f t="shared" si="28"/>
        <v>ПЗУ АПТЕКА ЕУРОФАРМ КОНЗУЛ БИТОЛА-ПРАВНО ЛИЦЕ  УЛ.НИКОЛА ТЕСЛА БР.34</v>
      </c>
      <c r="I581">
        <f t="shared" si="29"/>
        <v>68</v>
      </c>
    </row>
    <row r="582" spans="1:9" ht="14.25">
      <c r="A582">
        <v>2</v>
      </c>
      <c r="B582" t="s">
        <v>4</v>
      </c>
      <c r="C582" t="s">
        <v>130</v>
      </c>
      <c r="D582">
        <v>3212</v>
      </c>
      <c r="E582" t="str">
        <f t="shared" si="27"/>
        <v>3212-ТВРД НАСЛОН</v>
      </c>
      <c r="F582" t="s">
        <v>68</v>
      </c>
      <c r="G582" t="s">
        <v>69</v>
      </c>
      <c r="H582" t="str">
        <f t="shared" si="28"/>
        <v>ПЗУ АПТЕКА ЕУРОФАРМ ЛИНКЕСТИС БИТОЛА-ПРАВНО ЛИЦЕ УЛ.СОЛУНСКА БР.ББ </v>
      </c>
      <c r="I582">
        <f t="shared" si="29"/>
        <v>67</v>
      </c>
    </row>
    <row r="583" spans="1:9" ht="14.25">
      <c r="A583">
        <v>2</v>
      </c>
      <c r="B583" t="s">
        <v>4</v>
      </c>
      <c r="C583" t="s">
        <v>130</v>
      </c>
      <c r="D583">
        <v>3212</v>
      </c>
      <c r="E583" t="str">
        <f t="shared" si="27"/>
        <v>3212-ТВРД НАСЛОН</v>
      </c>
      <c r="F583" t="s">
        <v>70</v>
      </c>
      <c r="G583" t="s">
        <v>71</v>
      </c>
      <c r="H583" t="str">
        <f t="shared" si="28"/>
        <v>ПЗУ АПТЕКА ЕУРОФАРМ ПЕЛИСТЕР БИТОЛА-ПРАВНО ЛИЦЕ  УЛ.КЛИМЕНТ ОХРИДСКИ БР.ББ ЗГР.1/ЛАМ.2 ТРГ.-ЦЕН.ПЕЛАГОНКА.2 </v>
      </c>
      <c r="I583">
        <f t="shared" si="29"/>
        <v>108</v>
      </c>
    </row>
    <row r="584" spans="1:9" ht="14.25">
      <c r="A584">
        <v>2</v>
      </c>
      <c r="B584" t="s">
        <v>4</v>
      </c>
      <c r="C584" t="s">
        <v>130</v>
      </c>
      <c r="D584">
        <v>3212</v>
      </c>
      <c r="E584" t="str">
        <f t="shared" si="27"/>
        <v>3212-ТВРД НАСЛОН</v>
      </c>
      <c r="F584" t="s">
        <v>72</v>
      </c>
      <c r="G584" t="s">
        <v>73</v>
      </c>
      <c r="H584" t="str">
        <f t="shared" si="28"/>
        <v>ПЗУ АПТЕКА ЕУРОФАРМ СТИВ НАУМОВ 1 БИТОЛА-ПРАВНО ЛИЦЕ УЛ.ПЕЦО БОЖИНОВСКИ БР.2</v>
      </c>
      <c r="I584">
        <f t="shared" si="29"/>
        <v>76</v>
      </c>
    </row>
    <row r="585" spans="1:9" ht="14.25">
      <c r="A585">
        <v>2</v>
      </c>
      <c r="B585" t="s">
        <v>4</v>
      </c>
      <c r="C585" t="s">
        <v>130</v>
      </c>
      <c r="D585">
        <v>3212</v>
      </c>
      <c r="E585" t="str">
        <f t="shared" si="27"/>
        <v>3212-ТВРД НАСЛОН</v>
      </c>
      <c r="F585" t="s">
        <v>74</v>
      </c>
      <c r="G585" t="s">
        <v>75</v>
      </c>
      <c r="H585" t="str">
        <f t="shared" si="28"/>
        <v>ПЗУ АПТЕКА ЕУРОФАРМ ХЕРАКЛЕА БИТОЛА-ПРАВНО ЛИЦЕ УЛ.КЛАНИЦА 12/ЛАМЕЛА Б/6</v>
      </c>
      <c r="I585">
        <f t="shared" si="29"/>
        <v>72</v>
      </c>
    </row>
    <row r="586" spans="1:9" ht="14.25">
      <c r="A586">
        <v>2</v>
      </c>
      <c r="B586" t="s">
        <v>4</v>
      </c>
      <c r="C586" t="s">
        <v>130</v>
      </c>
      <c r="D586">
        <v>3212</v>
      </c>
      <c r="E586" t="str">
        <f t="shared" si="27"/>
        <v>3212-ТВРД НАСЛОН</v>
      </c>
      <c r="F586" t="s">
        <v>76</v>
      </c>
      <c r="G586" t="s">
        <v>77</v>
      </c>
      <c r="H586" t="str">
        <f t="shared" si="28"/>
        <v>ПЗУ АПТЕКА ЕУРОФАРМ ЦЕНТАР БИТОЛА-ПРАВНО ЛИЦЕ УЛ.ЈОСИФ ЈОСИФОВСКИ БР.1</v>
      </c>
      <c r="I586">
        <f t="shared" si="29"/>
        <v>70</v>
      </c>
    </row>
    <row r="587" spans="1:9" ht="14.25">
      <c r="A587">
        <v>2</v>
      </c>
      <c r="B587" t="s">
        <v>4</v>
      </c>
      <c r="C587" t="s">
        <v>130</v>
      </c>
      <c r="D587">
        <v>3212</v>
      </c>
      <c r="E587" t="str">
        <f t="shared" si="27"/>
        <v>3212-ТВРД НАСЛОН</v>
      </c>
      <c r="F587" t="s">
        <v>78</v>
      </c>
      <c r="G587" t="s">
        <v>79</v>
      </c>
      <c r="H587" t="str">
        <f t="shared" si="28"/>
        <v>ПЗУ АПТЕКА МЕДИКА ВИВА-ПРАВНО ЛИЦЕ УЛ. ИВАН МИЛУТИНОВИЌ БР.11</v>
      </c>
      <c r="I587">
        <f t="shared" si="29"/>
        <v>61</v>
      </c>
    </row>
    <row r="588" spans="1:9" ht="14.25">
      <c r="A588">
        <v>2</v>
      </c>
      <c r="B588" t="s">
        <v>4</v>
      </c>
      <c r="C588" t="s">
        <v>130</v>
      </c>
      <c r="D588">
        <v>3212</v>
      </c>
      <c r="E588" t="str">
        <f t="shared" si="27"/>
        <v>3212-ТВРД НАСЛОН</v>
      </c>
      <c r="F588" t="s">
        <v>80</v>
      </c>
      <c r="G588" t="s">
        <v>81</v>
      </c>
      <c r="H588" t="str">
        <f t="shared" si="28"/>
        <v>ПЗУ АПТЕКА ХЕДЕРА ФАРМ-ПРАВНО ЛИЦЕ УЛ.АЛЕКСАНДАР ТУРУНЏИЕВ БР.36</v>
      </c>
      <c r="I588">
        <f t="shared" si="29"/>
        <v>64</v>
      </c>
    </row>
    <row r="589" spans="1:9" ht="14.25">
      <c r="A589">
        <v>2</v>
      </c>
      <c r="B589" t="s">
        <v>4</v>
      </c>
      <c r="C589" t="s">
        <v>130</v>
      </c>
      <c r="D589">
        <v>3212</v>
      </c>
      <c r="E589" t="str">
        <f t="shared" si="27"/>
        <v>3212-ТВРД НАСЛОН</v>
      </c>
      <c r="F589" t="s">
        <v>82</v>
      </c>
      <c r="G589" t="s">
        <v>83</v>
      </c>
      <c r="H589" t="str">
        <f t="shared" si="28"/>
        <v>ПЗУ ЕУРОФАРМ ЈАВОР-БИТОЛА-ПРАВНО ЛИЦЕ УЛ.МЕЧКИН КАМЕН БР.20</v>
      </c>
      <c r="I589">
        <f t="shared" si="29"/>
        <v>59</v>
      </c>
    </row>
    <row r="590" spans="1:9" ht="14.25">
      <c r="A590">
        <v>2</v>
      </c>
      <c r="B590" t="s">
        <v>4</v>
      </c>
      <c r="C590" t="s">
        <v>131</v>
      </c>
      <c r="D590">
        <v>3213</v>
      </c>
      <c r="E590" t="str">
        <f t="shared" si="27"/>
        <v>3213-КЛИН ПОМЕЃУ НОЗЕТЕ</v>
      </c>
      <c r="F590" t="s">
        <v>52</v>
      </c>
      <c r="G590" t="s">
        <v>53</v>
      </c>
      <c r="H590" t="str">
        <f t="shared" si="28"/>
        <v>ПЗУ АПТЕКА ЕУРОФАРМ АТ ПАЗАР -ПРАВНО ЛИЦЕ  УЛ. ПРИЛЕПСКА БР.ББ</v>
      </c>
      <c r="I590">
        <f t="shared" si="29"/>
        <v>62</v>
      </c>
    </row>
    <row r="591" spans="1:9" ht="14.25">
      <c r="A591">
        <v>2</v>
      </c>
      <c r="B591" t="s">
        <v>4</v>
      </c>
      <c r="C591" t="s">
        <v>131</v>
      </c>
      <c r="D591">
        <v>3213</v>
      </c>
      <c r="E591" t="str">
        <f t="shared" si="27"/>
        <v>3213-КЛИН ПОМЕЃУ НОЗЕТЕ</v>
      </c>
      <c r="F591" t="s">
        <v>54</v>
      </c>
      <c r="G591" t="s">
        <v>55</v>
      </c>
      <c r="H591" t="str">
        <f t="shared" si="28"/>
        <v>ПЗУ АПТЕКА ЕУРОФАРМ БЕЗИСТЕН БИТОЛА-ПРАВНО ЛИЦЕ УЛ.ФИЛИП ВТОРИ МАК. БР.5</v>
      </c>
      <c r="I591">
        <f t="shared" si="29"/>
        <v>72</v>
      </c>
    </row>
    <row r="592" spans="1:9" ht="14.25">
      <c r="A592">
        <v>2</v>
      </c>
      <c r="B592" t="s">
        <v>4</v>
      </c>
      <c r="C592" t="s">
        <v>131</v>
      </c>
      <c r="D592">
        <v>3213</v>
      </c>
      <c r="E592" t="str">
        <f t="shared" si="27"/>
        <v>3213-КЛИН ПОМЕЃУ НОЗЕТЕ</v>
      </c>
      <c r="F592" t="s">
        <v>56</v>
      </c>
      <c r="G592" t="s">
        <v>57</v>
      </c>
      <c r="H592" t="str">
        <f t="shared" si="28"/>
        <v>ПЗУ АПТЕКА ЕУРОФАРМ БИТОЛА-ПРАВНО ЛИЦЕ УЛ. ПАРТИЗАНСКА БР.ББ</v>
      </c>
      <c r="I592">
        <f t="shared" si="29"/>
        <v>60</v>
      </c>
    </row>
    <row r="593" spans="1:9" ht="14.25">
      <c r="A593">
        <v>2</v>
      </c>
      <c r="B593" t="s">
        <v>4</v>
      </c>
      <c r="C593" t="s">
        <v>131</v>
      </c>
      <c r="D593">
        <v>3213</v>
      </c>
      <c r="E593" t="str">
        <f t="shared" si="27"/>
        <v>3213-КЛИН ПОМЕЃУ НОЗЕТЕ</v>
      </c>
      <c r="F593" t="s">
        <v>58</v>
      </c>
      <c r="G593" t="s">
        <v>59</v>
      </c>
      <c r="H593" t="str">
        <f t="shared" si="28"/>
        <v>ПЗУ АПТЕКА ЕУРОФАРМ БУКОВСКИ ЛИВАДИ БИТОЛА-ПРАВНО ЛИЦЕ УЛ.ИЛЧО СТОЈАНОВСКИ БР.1 </v>
      </c>
      <c r="I593">
        <f t="shared" si="29"/>
        <v>80</v>
      </c>
    </row>
    <row r="594" spans="1:9" ht="14.25">
      <c r="A594">
        <v>2</v>
      </c>
      <c r="B594" t="s">
        <v>4</v>
      </c>
      <c r="C594" t="s">
        <v>131</v>
      </c>
      <c r="D594">
        <v>3213</v>
      </c>
      <c r="E594" t="str">
        <f t="shared" si="27"/>
        <v>3213-КЛИН ПОМЕЃУ НОЗЕТЕ</v>
      </c>
      <c r="F594" t="s">
        <v>60</v>
      </c>
      <c r="G594" t="s">
        <v>61</v>
      </c>
      <c r="H594" t="str">
        <f t="shared" si="28"/>
        <v>ПЗУ АПТЕКА ЕУРОФАРМ ВЕРО БИТОЛА-ПРАВНО ЛИЦЕ УЛ.ИГЊАТ АТАНАСОВСКИ ББ</v>
      </c>
      <c r="I594">
        <f t="shared" si="29"/>
        <v>67</v>
      </c>
    </row>
    <row r="595" spans="1:9" ht="14.25">
      <c r="A595">
        <v>2</v>
      </c>
      <c r="B595" t="s">
        <v>4</v>
      </c>
      <c r="C595" t="s">
        <v>131</v>
      </c>
      <c r="D595">
        <v>3213</v>
      </c>
      <c r="E595" t="str">
        <f t="shared" si="27"/>
        <v>3213-КЛИН ПОМЕЃУ НОЗЕТЕ</v>
      </c>
      <c r="F595" t="s">
        <v>62</v>
      </c>
      <c r="G595" t="s">
        <v>63</v>
      </c>
      <c r="H595" t="str">
        <f t="shared" si="28"/>
        <v>ПЗУ АПТЕКА ЕУРОФАРМ ГРОЗД БИТОЛА-ПРАВНО ЛИЦЕ УЛ.ЃУРО ЃАКОВИЌ БР.ББ </v>
      </c>
      <c r="I595">
        <f t="shared" si="29"/>
        <v>67</v>
      </c>
    </row>
    <row r="596" spans="1:9" ht="14.25">
      <c r="A596">
        <v>2</v>
      </c>
      <c r="B596" t="s">
        <v>4</v>
      </c>
      <c r="C596" t="s">
        <v>131</v>
      </c>
      <c r="D596">
        <v>3213</v>
      </c>
      <c r="E596" t="str">
        <f t="shared" si="27"/>
        <v>3213-КЛИН ПОМЕЃУ НОЗЕТЕ</v>
      </c>
      <c r="F596" t="s">
        <v>64</v>
      </c>
      <c r="G596" t="s">
        <v>65</v>
      </c>
      <c r="H596" t="str">
        <f t="shared" si="28"/>
        <v>ПЗУ АПТЕКА ЕУРОФАРМ КАМЕН МОСТ БИТОЛА-ПРАВНО ЛИЦЕ УЛ. СОЛУНСКА БР.234 </v>
      </c>
      <c r="I596">
        <f t="shared" si="29"/>
        <v>70</v>
      </c>
    </row>
    <row r="597" spans="1:9" ht="14.25">
      <c r="A597">
        <v>2</v>
      </c>
      <c r="B597" t="s">
        <v>4</v>
      </c>
      <c r="C597" t="s">
        <v>131</v>
      </c>
      <c r="D597">
        <v>3213</v>
      </c>
      <c r="E597" t="str">
        <f t="shared" si="27"/>
        <v>3213-КЛИН ПОМЕЃУ НОЗЕТЕ</v>
      </c>
      <c r="F597" t="s">
        <v>66</v>
      </c>
      <c r="G597" t="s">
        <v>67</v>
      </c>
      <c r="H597" t="str">
        <f t="shared" si="28"/>
        <v>ПЗУ АПТЕКА ЕУРОФАРМ КОНЗУЛ БИТОЛА-ПРАВНО ЛИЦЕ  УЛ.НИКОЛА ТЕСЛА БР.34</v>
      </c>
      <c r="I597">
        <f t="shared" si="29"/>
        <v>68</v>
      </c>
    </row>
    <row r="598" spans="1:9" ht="14.25">
      <c r="A598">
        <v>2</v>
      </c>
      <c r="B598" t="s">
        <v>4</v>
      </c>
      <c r="C598" t="s">
        <v>131</v>
      </c>
      <c r="D598">
        <v>3213</v>
      </c>
      <c r="E598" t="str">
        <f t="shared" si="27"/>
        <v>3213-КЛИН ПОМЕЃУ НОЗЕТЕ</v>
      </c>
      <c r="F598" t="s">
        <v>68</v>
      </c>
      <c r="G598" t="s">
        <v>69</v>
      </c>
      <c r="H598" t="str">
        <f t="shared" si="28"/>
        <v>ПЗУ АПТЕКА ЕУРОФАРМ ЛИНКЕСТИС БИТОЛА-ПРАВНО ЛИЦЕ УЛ.СОЛУНСКА БР.ББ </v>
      </c>
      <c r="I598">
        <f t="shared" si="29"/>
        <v>67</v>
      </c>
    </row>
    <row r="599" spans="1:9" ht="14.25">
      <c r="A599">
        <v>2</v>
      </c>
      <c r="B599" t="s">
        <v>4</v>
      </c>
      <c r="C599" t="s">
        <v>131</v>
      </c>
      <c r="D599">
        <v>3213</v>
      </c>
      <c r="E599" t="str">
        <f t="shared" si="27"/>
        <v>3213-КЛИН ПОМЕЃУ НОЗЕТЕ</v>
      </c>
      <c r="F599" t="s">
        <v>70</v>
      </c>
      <c r="G599" t="s">
        <v>71</v>
      </c>
      <c r="H599" t="str">
        <f t="shared" si="28"/>
        <v>ПЗУ АПТЕКА ЕУРОФАРМ ПЕЛИСТЕР БИТОЛА-ПРАВНО ЛИЦЕ  УЛ.КЛИМЕНТ ОХРИДСКИ БР.ББ ЗГР.1/ЛАМ.2 ТРГ.-ЦЕН.ПЕЛАГОНКА.2 </v>
      </c>
      <c r="I599">
        <f t="shared" si="29"/>
        <v>108</v>
      </c>
    </row>
    <row r="600" spans="1:9" ht="14.25">
      <c r="A600">
        <v>2</v>
      </c>
      <c r="B600" t="s">
        <v>4</v>
      </c>
      <c r="C600" t="s">
        <v>131</v>
      </c>
      <c r="D600">
        <v>3213</v>
      </c>
      <c r="E600" t="str">
        <f t="shared" si="27"/>
        <v>3213-КЛИН ПОМЕЃУ НОЗЕТЕ</v>
      </c>
      <c r="F600" t="s">
        <v>72</v>
      </c>
      <c r="G600" t="s">
        <v>73</v>
      </c>
      <c r="H600" t="str">
        <f t="shared" si="28"/>
        <v>ПЗУ АПТЕКА ЕУРОФАРМ СТИВ НАУМОВ 1 БИТОЛА-ПРАВНО ЛИЦЕ УЛ.ПЕЦО БОЖИНОВСКИ БР.2</v>
      </c>
      <c r="I600">
        <f t="shared" si="29"/>
        <v>76</v>
      </c>
    </row>
    <row r="601" spans="1:9" ht="14.25">
      <c r="A601">
        <v>2</v>
      </c>
      <c r="B601" t="s">
        <v>4</v>
      </c>
      <c r="C601" t="s">
        <v>131</v>
      </c>
      <c r="D601">
        <v>3213</v>
      </c>
      <c r="E601" t="str">
        <f t="shared" si="27"/>
        <v>3213-КЛИН ПОМЕЃУ НОЗЕТЕ</v>
      </c>
      <c r="F601" t="s">
        <v>74</v>
      </c>
      <c r="G601" t="s">
        <v>75</v>
      </c>
      <c r="H601" t="str">
        <f t="shared" si="28"/>
        <v>ПЗУ АПТЕКА ЕУРОФАРМ ХЕРАКЛЕА БИТОЛА-ПРАВНО ЛИЦЕ УЛ.КЛАНИЦА 12/ЛАМЕЛА Б/6</v>
      </c>
      <c r="I601">
        <f t="shared" si="29"/>
        <v>72</v>
      </c>
    </row>
    <row r="602" spans="1:9" ht="14.25">
      <c r="A602">
        <v>2</v>
      </c>
      <c r="B602" t="s">
        <v>4</v>
      </c>
      <c r="C602" t="s">
        <v>131</v>
      </c>
      <c r="D602">
        <v>3213</v>
      </c>
      <c r="E602" t="str">
        <f t="shared" si="27"/>
        <v>3213-КЛИН ПОМЕЃУ НОЗЕТЕ</v>
      </c>
      <c r="F602" t="s">
        <v>76</v>
      </c>
      <c r="G602" t="s">
        <v>77</v>
      </c>
      <c r="H602" t="str">
        <f t="shared" si="28"/>
        <v>ПЗУ АПТЕКА ЕУРОФАРМ ЦЕНТАР БИТОЛА-ПРАВНО ЛИЦЕ УЛ.ЈОСИФ ЈОСИФОВСКИ БР.1</v>
      </c>
      <c r="I602">
        <f t="shared" si="29"/>
        <v>70</v>
      </c>
    </row>
    <row r="603" spans="1:9" ht="14.25">
      <c r="A603">
        <v>2</v>
      </c>
      <c r="B603" t="s">
        <v>4</v>
      </c>
      <c r="C603" t="s">
        <v>131</v>
      </c>
      <c r="D603">
        <v>3213</v>
      </c>
      <c r="E603" t="str">
        <f t="shared" si="27"/>
        <v>3213-КЛИН ПОМЕЃУ НОЗЕТЕ</v>
      </c>
      <c r="F603" t="s">
        <v>78</v>
      </c>
      <c r="G603" t="s">
        <v>79</v>
      </c>
      <c r="H603" t="str">
        <f t="shared" si="28"/>
        <v>ПЗУ АПТЕКА МЕДИКА ВИВА-ПРАВНО ЛИЦЕ УЛ. ИВАН МИЛУТИНОВИЌ БР.11</v>
      </c>
      <c r="I603">
        <f t="shared" si="29"/>
        <v>61</v>
      </c>
    </row>
    <row r="604" spans="1:9" ht="14.25">
      <c r="A604">
        <v>2</v>
      </c>
      <c r="B604" t="s">
        <v>4</v>
      </c>
      <c r="C604" t="s">
        <v>131</v>
      </c>
      <c r="D604">
        <v>3213</v>
      </c>
      <c r="E604" t="str">
        <f t="shared" si="27"/>
        <v>3213-КЛИН ПОМЕЃУ НОЗЕТЕ</v>
      </c>
      <c r="F604" t="s">
        <v>80</v>
      </c>
      <c r="G604" t="s">
        <v>81</v>
      </c>
      <c r="H604" t="str">
        <f t="shared" si="28"/>
        <v>ПЗУ АПТЕКА ХЕДЕРА ФАРМ-ПРАВНО ЛИЦЕ УЛ.АЛЕКСАНДАР ТУРУНЏИЕВ БР.36</v>
      </c>
      <c r="I604">
        <f t="shared" si="29"/>
        <v>64</v>
      </c>
    </row>
    <row r="605" spans="1:9" ht="14.25">
      <c r="A605">
        <v>2</v>
      </c>
      <c r="B605" t="s">
        <v>4</v>
      </c>
      <c r="C605" t="s">
        <v>131</v>
      </c>
      <c r="D605">
        <v>3213</v>
      </c>
      <c r="E605" t="str">
        <f t="shared" si="27"/>
        <v>3213-КЛИН ПОМЕЃУ НОЗЕТЕ</v>
      </c>
      <c r="F605" t="s">
        <v>82</v>
      </c>
      <c r="G605" t="s">
        <v>83</v>
      </c>
      <c r="H605" t="str">
        <f t="shared" si="28"/>
        <v>ПЗУ ЕУРОФАРМ ЈАВОР-БИТОЛА-ПРАВНО ЛИЦЕ УЛ.МЕЧКИН КАМЕН БР.20</v>
      </c>
      <c r="I605">
        <f t="shared" si="29"/>
        <v>59</v>
      </c>
    </row>
    <row r="606" spans="1:9" ht="14.25">
      <c r="A606">
        <v>2</v>
      </c>
      <c r="B606" t="s">
        <v>4</v>
      </c>
      <c r="C606" t="s">
        <v>132</v>
      </c>
      <c r="D606">
        <v>3215</v>
      </c>
      <c r="E606" t="str">
        <f t="shared" si="27"/>
        <v>3215-ПЕРНИЧЕ ОД ПОЛИУРЕТАН СО МЕМОРИСКА ПЕНА ОБЛОЖЕНО СО ТЕКСТИЛ</v>
      </c>
      <c r="F606" t="s">
        <v>52</v>
      </c>
      <c r="G606" t="s">
        <v>53</v>
      </c>
      <c r="H606" t="str">
        <f t="shared" si="28"/>
        <v>ПЗУ АПТЕКА ЕУРОФАРМ АТ ПАЗАР -ПРАВНО ЛИЦЕ  УЛ. ПРИЛЕПСКА БР.ББ</v>
      </c>
      <c r="I606">
        <f t="shared" si="29"/>
        <v>62</v>
      </c>
    </row>
    <row r="607" spans="1:9" ht="14.25">
      <c r="A607">
        <v>2</v>
      </c>
      <c r="B607" t="s">
        <v>4</v>
      </c>
      <c r="C607" t="s">
        <v>132</v>
      </c>
      <c r="D607">
        <v>3215</v>
      </c>
      <c r="E607" t="str">
        <f t="shared" si="27"/>
        <v>3215-ПЕРНИЧЕ ОД ПОЛИУРЕТАН СО МЕМОРИСКА ПЕНА ОБЛОЖЕНО СО ТЕКСТИЛ</v>
      </c>
      <c r="F607" t="s">
        <v>54</v>
      </c>
      <c r="G607" t="s">
        <v>55</v>
      </c>
      <c r="H607" t="str">
        <f t="shared" si="28"/>
        <v>ПЗУ АПТЕКА ЕУРОФАРМ БЕЗИСТЕН БИТОЛА-ПРАВНО ЛИЦЕ УЛ.ФИЛИП ВТОРИ МАК. БР.5</v>
      </c>
      <c r="I607">
        <f t="shared" si="29"/>
        <v>72</v>
      </c>
    </row>
    <row r="608" spans="1:9" ht="14.25">
      <c r="A608">
        <v>2</v>
      </c>
      <c r="B608" t="s">
        <v>4</v>
      </c>
      <c r="C608" t="s">
        <v>132</v>
      </c>
      <c r="D608">
        <v>3215</v>
      </c>
      <c r="E608" t="str">
        <f t="shared" si="27"/>
        <v>3215-ПЕРНИЧЕ ОД ПОЛИУРЕТАН СО МЕМОРИСКА ПЕНА ОБЛОЖЕНО СО ТЕКСТИЛ</v>
      </c>
      <c r="F608" t="s">
        <v>56</v>
      </c>
      <c r="G608" t="s">
        <v>57</v>
      </c>
      <c r="H608" t="str">
        <f t="shared" si="28"/>
        <v>ПЗУ АПТЕКА ЕУРОФАРМ БИТОЛА-ПРАВНО ЛИЦЕ УЛ. ПАРТИЗАНСКА БР.ББ</v>
      </c>
      <c r="I608">
        <f t="shared" si="29"/>
        <v>60</v>
      </c>
    </row>
    <row r="609" spans="1:9" ht="14.25">
      <c r="A609">
        <v>2</v>
      </c>
      <c r="B609" t="s">
        <v>4</v>
      </c>
      <c r="C609" t="s">
        <v>132</v>
      </c>
      <c r="D609">
        <v>3215</v>
      </c>
      <c r="E609" t="str">
        <f t="shared" si="27"/>
        <v>3215-ПЕРНИЧЕ ОД ПОЛИУРЕТАН СО МЕМОРИСКА ПЕНА ОБЛОЖЕНО СО ТЕКСТИЛ</v>
      </c>
      <c r="F609" t="s">
        <v>58</v>
      </c>
      <c r="G609" t="s">
        <v>59</v>
      </c>
      <c r="H609" t="str">
        <f t="shared" si="28"/>
        <v>ПЗУ АПТЕКА ЕУРОФАРМ БУКОВСКИ ЛИВАДИ БИТОЛА-ПРАВНО ЛИЦЕ УЛ.ИЛЧО СТОЈАНОВСКИ БР.1 </v>
      </c>
      <c r="I609">
        <f t="shared" si="29"/>
        <v>80</v>
      </c>
    </row>
    <row r="610" spans="1:9" ht="14.25">
      <c r="A610">
        <v>2</v>
      </c>
      <c r="B610" t="s">
        <v>4</v>
      </c>
      <c r="C610" t="s">
        <v>132</v>
      </c>
      <c r="D610">
        <v>3215</v>
      </c>
      <c r="E610" t="str">
        <f t="shared" si="27"/>
        <v>3215-ПЕРНИЧЕ ОД ПОЛИУРЕТАН СО МЕМОРИСКА ПЕНА ОБЛОЖЕНО СО ТЕКСТИЛ</v>
      </c>
      <c r="F610" t="s">
        <v>60</v>
      </c>
      <c r="G610" t="s">
        <v>61</v>
      </c>
      <c r="H610" t="str">
        <f t="shared" si="28"/>
        <v>ПЗУ АПТЕКА ЕУРОФАРМ ВЕРО БИТОЛА-ПРАВНО ЛИЦЕ УЛ.ИГЊАТ АТАНАСОВСКИ ББ</v>
      </c>
      <c r="I610">
        <f t="shared" si="29"/>
        <v>67</v>
      </c>
    </row>
    <row r="611" spans="1:9" ht="14.25">
      <c r="A611">
        <v>2</v>
      </c>
      <c r="B611" t="s">
        <v>4</v>
      </c>
      <c r="C611" t="s">
        <v>132</v>
      </c>
      <c r="D611">
        <v>3215</v>
      </c>
      <c r="E611" t="str">
        <f t="shared" si="27"/>
        <v>3215-ПЕРНИЧЕ ОД ПОЛИУРЕТАН СО МЕМОРИСКА ПЕНА ОБЛОЖЕНО СО ТЕКСТИЛ</v>
      </c>
      <c r="F611" t="s">
        <v>62</v>
      </c>
      <c r="G611" t="s">
        <v>63</v>
      </c>
      <c r="H611" t="str">
        <f t="shared" si="28"/>
        <v>ПЗУ АПТЕКА ЕУРОФАРМ ГРОЗД БИТОЛА-ПРАВНО ЛИЦЕ УЛ.ЃУРО ЃАКОВИЌ БР.ББ </v>
      </c>
      <c r="I611">
        <f t="shared" si="29"/>
        <v>67</v>
      </c>
    </row>
    <row r="612" spans="1:9" ht="14.25">
      <c r="A612">
        <v>2</v>
      </c>
      <c r="B612" t="s">
        <v>4</v>
      </c>
      <c r="C612" t="s">
        <v>132</v>
      </c>
      <c r="D612">
        <v>3215</v>
      </c>
      <c r="E612" t="str">
        <f t="shared" si="27"/>
        <v>3215-ПЕРНИЧЕ ОД ПОЛИУРЕТАН СО МЕМОРИСКА ПЕНА ОБЛОЖЕНО СО ТЕКСТИЛ</v>
      </c>
      <c r="F612" t="s">
        <v>64</v>
      </c>
      <c r="G612" t="s">
        <v>65</v>
      </c>
      <c r="H612" t="str">
        <f t="shared" si="28"/>
        <v>ПЗУ АПТЕКА ЕУРОФАРМ КАМЕН МОСТ БИТОЛА-ПРАВНО ЛИЦЕ УЛ. СОЛУНСКА БР.234 </v>
      </c>
      <c r="I612">
        <f t="shared" si="29"/>
        <v>70</v>
      </c>
    </row>
    <row r="613" spans="1:9" ht="14.25">
      <c r="A613">
        <v>2</v>
      </c>
      <c r="B613" t="s">
        <v>4</v>
      </c>
      <c r="C613" t="s">
        <v>132</v>
      </c>
      <c r="D613">
        <v>3215</v>
      </c>
      <c r="E613" t="str">
        <f t="shared" si="27"/>
        <v>3215-ПЕРНИЧЕ ОД ПОЛИУРЕТАН СО МЕМОРИСКА ПЕНА ОБЛОЖЕНО СО ТЕКСТИЛ</v>
      </c>
      <c r="F613" t="s">
        <v>66</v>
      </c>
      <c r="G613" t="s">
        <v>67</v>
      </c>
      <c r="H613" t="str">
        <f t="shared" si="28"/>
        <v>ПЗУ АПТЕКА ЕУРОФАРМ КОНЗУЛ БИТОЛА-ПРАВНО ЛИЦЕ  УЛ.НИКОЛА ТЕСЛА БР.34</v>
      </c>
      <c r="I613">
        <f t="shared" si="29"/>
        <v>68</v>
      </c>
    </row>
    <row r="614" spans="1:9" ht="14.25">
      <c r="A614">
        <v>2</v>
      </c>
      <c r="B614" t="s">
        <v>4</v>
      </c>
      <c r="C614" t="s">
        <v>132</v>
      </c>
      <c r="D614">
        <v>3215</v>
      </c>
      <c r="E614" t="str">
        <f t="shared" si="27"/>
        <v>3215-ПЕРНИЧЕ ОД ПОЛИУРЕТАН СО МЕМОРИСКА ПЕНА ОБЛОЖЕНО СО ТЕКСТИЛ</v>
      </c>
      <c r="F614" t="s">
        <v>68</v>
      </c>
      <c r="G614" t="s">
        <v>69</v>
      </c>
      <c r="H614" t="str">
        <f t="shared" si="28"/>
        <v>ПЗУ АПТЕКА ЕУРОФАРМ ЛИНКЕСТИС БИТОЛА-ПРАВНО ЛИЦЕ УЛ.СОЛУНСКА БР.ББ </v>
      </c>
      <c r="I614">
        <f t="shared" si="29"/>
        <v>67</v>
      </c>
    </row>
    <row r="615" spans="1:9" ht="14.25">
      <c r="A615">
        <v>2</v>
      </c>
      <c r="B615" t="s">
        <v>4</v>
      </c>
      <c r="C615" t="s">
        <v>132</v>
      </c>
      <c r="D615">
        <v>3215</v>
      </c>
      <c r="E615" t="str">
        <f t="shared" si="27"/>
        <v>3215-ПЕРНИЧЕ ОД ПОЛИУРЕТАН СО МЕМОРИСКА ПЕНА ОБЛОЖЕНО СО ТЕКСТИЛ</v>
      </c>
      <c r="F615" t="s">
        <v>70</v>
      </c>
      <c r="G615" t="s">
        <v>71</v>
      </c>
      <c r="H615" t="str">
        <f t="shared" si="28"/>
        <v>ПЗУ АПТЕКА ЕУРОФАРМ ПЕЛИСТЕР БИТОЛА-ПРАВНО ЛИЦЕ  УЛ.КЛИМЕНТ ОХРИДСКИ БР.ББ ЗГР.1/ЛАМ.2 ТРГ.-ЦЕН.ПЕЛАГОНКА.2 </v>
      </c>
      <c r="I615">
        <f t="shared" si="29"/>
        <v>108</v>
      </c>
    </row>
    <row r="616" spans="1:9" ht="14.25">
      <c r="A616">
        <v>2</v>
      </c>
      <c r="B616" t="s">
        <v>4</v>
      </c>
      <c r="C616" t="s">
        <v>132</v>
      </c>
      <c r="D616">
        <v>3215</v>
      </c>
      <c r="E616" t="str">
        <f t="shared" si="27"/>
        <v>3215-ПЕРНИЧЕ ОД ПОЛИУРЕТАН СО МЕМОРИСКА ПЕНА ОБЛОЖЕНО СО ТЕКСТИЛ</v>
      </c>
      <c r="F616" t="s">
        <v>72</v>
      </c>
      <c r="G616" t="s">
        <v>73</v>
      </c>
      <c r="H616" t="str">
        <f t="shared" si="28"/>
        <v>ПЗУ АПТЕКА ЕУРОФАРМ СТИВ НАУМОВ 1 БИТОЛА-ПРАВНО ЛИЦЕ УЛ.ПЕЦО БОЖИНОВСКИ БР.2</v>
      </c>
      <c r="I616">
        <f t="shared" si="29"/>
        <v>76</v>
      </c>
    </row>
    <row r="617" spans="1:9" ht="14.25">
      <c r="A617">
        <v>2</v>
      </c>
      <c r="B617" t="s">
        <v>4</v>
      </c>
      <c r="C617" t="s">
        <v>132</v>
      </c>
      <c r="D617">
        <v>3215</v>
      </c>
      <c r="E617" t="str">
        <f t="shared" si="27"/>
        <v>3215-ПЕРНИЧЕ ОД ПОЛИУРЕТАН СО МЕМОРИСКА ПЕНА ОБЛОЖЕНО СО ТЕКСТИЛ</v>
      </c>
      <c r="F617" t="s">
        <v>74</v>
      </c>
      <c r="G617" t="s">
        <v>75</v>
      </c>
      <c r="H617" t="str">
        <f t="shared" si="28"/>
        <v>ПЗУ АПТЕКА ЕУРОФАРМ ХЕРАКЛЕА БИТОЛА-ПРАВНО ЛИЦЕ УЛ.КЛАНИЦА 12/ЛАМЕЛА Б/6</v>
      </c>
      <c r="I617">
        <f t="shared" si="29"/>
        <v>72</v>
      </c>
    </row>
    <row r="618" spans="1:9" ht="14.25">
      <c r="A618">
        <v>2</v>
      </c>
      <c r="B618" t="s">
        <v>4</v>
      </c>
      <c r="C618" t="s">
        <v>132</v>
      </c>
      <c r="D618">
        <v>3215</v>
      </c>
      <c r="E618" t="str">
        <f t="shared" si="27"/>
        <v>3215-ПЕРНИЧЕ ОД ПОЛИУРЕТАН СО МЕМОРИСКА ПЕНА ОБЛОЖЕНО СО ТЕКСТИЛ</v>
      </c>
      <c r="F618" t="s">
        <v>76</v>
      </c>
      <c r="G618" t="s">
        <v>77</v>
      </c>
      <c r="H618" t="str">
        <f t="shared" si="28"/>
        <v>ПЗУ АПТЕКА ЕУРОФАРМ ЦЕНТАР БИТОЛА-ПРАВНО ЛИЦЕ УЛ.ЈОСИФ ЈОСИФОВСКИ БР.1</v>
      </c>
      <c r="I618">
        <f t="shared" si="29"/>
        <v>70</v>
      </c>
    </row>
    <row r="619" spans="1:9" ht="14.25">
      <c r="A619">
        <v>2</v>
      </c>
      <c r="B619" t="s">
        <v>4</v>
      </c>
      <c r="C619" t="s">
        <v>132</v>
      </c>
      <c r="D619">
        <v>3215</v>
      </c>
      <c r="E619" t="str">
        <f t="shared" si="27"/>
        <v>3215-ПЕРНИЧЕ ОД ПОЛИУРЕТАН СО МЕМОРИСКА ПЕНА ОБЛОЖЕНО СО ТЕКСТИЛ</v>
      </c>
      <c r="F619" t="s">
        <v>78</v>
      </c>
      <c r="G619" t="s">
        <v>79</v>
      </c>
      <c r="H619" t="str">
        <f t="shared" si="28"/>
        <v>ПЗУ АПТЕКА МЕДИКА ВИВА-ПРАВНО ЛИЦЕ УЛ. ИВАН МИЛУТИНОВИЌ БР.11</v>
      </c>
      <c r="I619">
        <f t="shared" si="29"/>
        <v>61</v>
      </c>
    </row>
    <row r="620" spans="1:9" ht="14.25">
      <c r="A620">
        <v>2</v>
      </c>
      <c r="B620" t="s">
        <v>4</v>
      </c>
      <c r="C620" t="s">
        <v>132</v>
      </c>
      <c r="D620">
        <v>3215</v>
      </c>
      <c r="E620" t="str">
        <f t="shared" si="27"/>
        <v>3215-ПЕРНИЧЕ ОД ПОЛИУРЕТАН СО МЕМОРИСКА ПЕНА ОБЛОЖЕНО СО ТЕКСТИЛ</v>
      </c>
      <c r="F620" t="s">
        <v>80</v>
      </c>
      <c r="G620" t="s">
        <v>81</v>
      </c>
      <c r="H620" t="str">
        <f t="shared" si="28"/>
        <v>ПЗУ АПТЕКА ХЕДЕРА ФАРМ-ПРАВНО ЛИЦЕ УЛ.АЛЕКСАНДАР ТУРУНЏИЕВ БР.36</v>
      </c>
      <c r="I620">
        <f t="shared" si="29"/>
        <v>64</v>
      </c>
    </row>
    <row r="621" spans="1:9" ht="14.25">
      <c r="A621">
        <v>2</v>
      </c>
      <c r="B621" t="s">
        <v>4</v>
      </c>
      <c r="C621" t="s">
        <v>132</v>
      </c>
      <c r="D621">
        <v>3215</v>
      </c>
      <c r="E621" t="str">
        <f t="shared" si="27"/>
        <v>3215-ПЕРНИЧЕ ОД ПОЛИУРЕТАН СО МЕМОРИСКА ПЕНА ОБЛОЖЕНО СО ТЕКСТИЛ</v>
      </c>
      <c r="F621" t="s">
        <v>82</v>
      </c>
      <c r="G621" t="s">
        <v>83</v>
      </c>
      <c r="H621" t="str">
        <f t="shared" si="28"/>
        <v>ПЗУ ЕУРОФАРМ ЈАВОР-БИТОЛА-ПРАВНО ЛИЦЕ УЛ.МЕЧКИН КАМЕН БР.20</v>
      </c>
      <c r="I621">
        <f t="shared" si="29"/>
        <v>59</v>
      </c>
    </row>
    <row r="622" spans="1:9" ht="14.25">
      <c r="A622">
        <v>2</v>
      </c>
      <c r="B622" t="s">
        <v>4</v>
      </c>
      <c r="C622" t="s">
        <v>133</v>
      </c>
      <c r="D622">
        <v>3216</v>
      </c>
      <c r="E622" t="str">
        <f t="shared" si="27"/>
        <v>3216-АНТИ ДЕКУБИТУС ПЕРНИЧЕ ПОЛНЕТО СО ВОЗДУХ ИЛИ ГЕЛ</v>
      </c>
      <c r="F622" t="s">
        <v>52</v>
      </c>
      <c r="G622" t="s">
        <v>53</v>
      </c>
      <c r="H622" t="str">
        <f t="shared" si="28"/>
        <v>ПЗУ АПТЕКА ЕУРОФАРМ АТ ПАЗАР -ПРАВНО ЛИЦЕ  УЛ. ПРИЛЕПСКА БР.ББ</v>
      </c>
      <c r="I622">
        <f t="shared" si="29"/>
        <v>62</v>
      </c>
    </row>
    <row r="623" spans="1:9" ht="14.25">
      <c r="A623">
        <v>2</v>
      </c>
      <c r="B623" t="s">
        <v>4</v>
      </c>
      <c r="C623" t="s">
        <v>133</v>
      </c>
      <c r="D623">
        <v>3216</v>
      </c>
      <c r="E623" t="str">
        <f t="shared" si="27"/>
        <v>3216-АНТИ ДЕКУБИТУС ПЕРНИЧЕ ПОЛНЕТО СО ВОЗДУХ ИЛИ ГЕЛ</v>
      </c>
      <c r="F623" t="s">
        <v>54</v>
      </c>
      <c r="G623" t="s">
        <v>55</v>
      </c>
      <c r="H623" t="str">
        <f t="shared" si="28"/>
        <v>ПЗУ АПТЕКА ЕУРОФАРМ БЕЗИСТЕН БИТОЛА-ПРАВНО ЛИЦЕ УЛ.ФИЛИП ВТОРИ МАК. БР.5</v>
      </c>
      <c r="I623">
        <f t="shared" si="29"/>
        <v>72</v>
      </c>
    </row>
    <row r="624" spans="1:9" ht="14.25">
      <c r="A624">
        <v>2</v>
      </c>
      <c r="B624" t="s">
        <v>4</v>
      </c>
      <c r="C624" t="s">
        <v>133</v>
      </c>
      <c r="D624">
        <v>3216</v>
      </c>
      <c r="E624" t="str">
        <f t="shared" si="27"/>
        <v>3216-АНТИ ДЕКУБИТУС ПЕРНИЧЕ ПОЛНЕТО СО ВОЗДУХ ИЛИ ГЕЛ</v>
      </c>
      <c r="F624" t="s">
        <v>56</v>
      </c>
      <c r="G624" t="s">
        <v>57</v>
      </c>
      <c r="H624" t="str">
        <f t="shared" si="28"/>
        <v>ПЗУ АПТЕКА ЕУРОФАРМ БИТОЛА-ПРАВНО ЛИЦЕ УЛ. ПАРТИЗАНСКА БР.ББ</v>
      </c>
      <c r="I624">
        <f t="shared" si="29"/>
        <v>60</v>
      </c>
    </row>
    <row r="625" spans="1:9" ht="14.25">
      <c r="A625">
        <v>2</v>
      </c>
      <c r="B625" t="s">
        <v>4</v>
      </c>
      <c r="C625" t="s">
        <v>133</v>
      </c>
      <c r="D625">
        <v>3216</v>
      </c>
      <c r="E625" t="str">
        <f t="shared" si="27"/>
        <v>3216-АНТИ ДЕКУБИТУС ПЕРНИЧЕ ПОЛНЕТО СО ВОЗДУХ ИЛИ ГЕЛ</v>
      </c>
      <c r="F625" t="s">
        <v>58</v>
      </c>
      <c r="G625" t="s">
        <v>59</v>
      </c>
      <c r="H625" t="str">
        <f t="shared" si="28"/>
        <v>ПЗУ АПТЕКА ЕУРОФАРМ БУКОВСКИ ЛИВАДИ БИТОЛА-ПРАВНО ЛИЦЕ УЛ.ИЛЧО СТОЈАНОВСКИ БР.1 </v>
      </c>
      <c r="I625">
        <f t="shared" si="29"/>
        <v>80</v>
      </c>
    </row>
    <row r="626" spans="1:9" ht="14.25">
      <c r="A626">
        <v>2</v>
      </c>
      <c r="B626" t="s">
        <v>4</v>
      </c>
      <c r="C626" t="s">
        <v>133</v>
      </c>
      <c r="D626">
        <v>3216</v>
      </c>
      <c r="E626" t="str">
        <f t="shared" si="27"/>
        <v>3216-АНТИ ДЕКУБИТУС ПЕРНИЧЕ ПОЛНЕТО СО ВОЗДУХ ИЛИ ГЕЛ</v>
      </c>
      <c r="F626" t="s">
        <v>60</v>
      </c>
      <c r="G626" t="s">
        <v>61</v>
      </c>
      <c r="H626" t="str">
        <f t="shared" si="28"/>
        <v>ПЗУ АПТЕКА ЕУРОФАРМ ВЕРО БИТОЛА-ПРАВНО ЛИЦЕ УЛ.ИГЊАТ АТАНАСОВСКИ ББ</v>
      </c>
      <c r="I626">
        <f t="shared" si="29"/>
        <v>67</v>
      </c>
    </row>
    <row r="627" spans="1:9" ht="14.25">
      <c r="A627">
        <v>2</v>
      </c>
      <c r="B627" t="s">
        <v>4</v>
      </c>
      <c r="C627" t="s">
        <v>133</v>
      </c>
      <c r="D627">
        <v>3216</v>
      </c>
      <c r="E627" t="str">
        <f t="shared" si="27"/>
        <v>3216-АНТИ ДЕКУБИТУС ПЕРНИЧЕ ПОЛНЕТО СО ВОЗДУХ ИЛИ ГЕЛ</v>
      </c>
      <c r="F627" t="s">
        <v>62</v>
      </c>
      <c r="G627" t="s">
        <v>63</v>
      </c>
      <c r="H627" t="str">
        <f t="shared" si="28"/>
        <v>ПЗУ АПТЕКА ЕУРОФАРМ ГРОЗД БИТОЛА-ПРАВНО ЛИЦЕ УЛ.ЃУРО ЃАКОВИЌ БР.ББ </v>
      </c>
      <c r="I627">
        <f t="shared" si="29"/>
        <v>67</v>
      </c>
    </row>
    <row r="628" spans="1:9" ht="14.25">
      <c r="A628">
        <v>2</v>
      </c>
      <c r="B628" t="s">
        <v>4</v>
      </c>
      <c r="C628" t="s">
        <v>133</v>
      </c>
      <c r="D628">
        <v>3216</v>
      </c>
      <c r="E628" t="str">
        <f t="shared" si="27"/>
        <v>3216-АНТИ ДЕКУБИТУС ПЕРНИЧЕ ПОЛНЕТО СО ВОЗДУХ ИЛИ ГЕЛ</v>
      </c>
      <c r="F628" t="s">
        <v>64</v>
      </c>
      <c r="G628" t="s">
        <v>65</v>
      </c>
      <c r="H628" t="str">
        <f t="shared" si="28"/>
        <v>ПЗУ АПТЕКА ЕУРОФАРМ КАМЕН МОСТ БИТОЛА-ПРАВНО ЛИЦЕ УЛ. СОЛУНСКА БР.234 </v>
      </c>
      <c r="I628">
        <f t="shared" si="29"/>
        <v>70</v>
      </c>
    </row>
    <row r="629" spans="1:9" ht="14.25">
      <c r="A629">
        <v>2</v>
      </c>
      <c r="B629" t="s">
        <v>4</v>
      </c>
      <c r="C629" t="s">
        <v>133</v>
      </c>
      <c r="D629">
        <v>3216</v>
      </c>
      <c r="E629" t="str">
        <f t="shared" si="27"/>
        <v>3216-АНТИ ДЕКУБИТУС ПЕРНИЧЕ ПОЛНЕТО СО ВОЗДУХ ИЛИ ГЕЛ</v>
      </c>
      <c r="F629" t="s">
        <v>66</v>
      </c>
      <c r="G629" t="s">
        <v>67</v>
      </c>
      <c r="H629" t="str">
        <f t="shared" si="28"/>
        <v>ПЗУ АПТЕКА ЕУРОФАРМ КОНЗУЛ БИТОЛА-ПРАВНО ЛИЦЕ  УЛ.НИКОЛА ТЕСЛА БР.34</v>
      </c>
      <c r="I629">
        <f t="shared" si="29"/>
        <v>68</v>
      </c>
    </row>
    <row r="630" spans="1:9" ht="14.25">
      <c r="A630">
        <v>2</v>
      </c>
      <c r="B630" t="s">
        <v>4</v>
      </c>
      <c r="C630" t="s">
        <v>133</v>
      </c>
      <c r="D630">
        <v>3216</v>
      </c>
      <c r="E630" t="str">
        <f t="shared" si="27"/>
        <v>3216-АНТИ ДЕКУБИТУС ПЕРНИЧЕ ПОЛНЕТО СО ВОЗДУХ ИЛИ ГЕЛ</v>
      </c>
      <c r="F630" t="s">
        <v>68</v>
      </c>
      <c r="G630" t="s">
        <v>69</v>
      </c>
      <c r="H630" t="str">
        <f t="shared" si="28"/>
        <v>ПЗУ АПТЕКА ЕУРОФАРМ ЛИНКЕСТИС БИТОЛА-ПРАВНО ЛИЦЕ УЛ.СОЛУНСКА БР.ББ </v>
      </c>
      <c r="I630">
        <f t="shared" si="29"/>
        <v>67</v>
      </c>
    </row>
    <row r="631" spans="1:9" ht="14.25">
      <c r="A631">
        <v>2</v>
      </c>
      <c r="B631" t="s">
        <v>4</v>
      </c>
      <c r="C631" t="s">
        <v>133</v>
      </c>
      <c r="D631">
        <v>3216</v>
      </c>
      <c r="E631" t="str">
        <f t="shared" si="27"/>
        <v>3216-АНТИ ДЕКУБИТУС ПЕРНИЧЕ ПОЛНЕТО СО ВОЗДУХ ИЛИ ГЕЛ</v>
      </c>
      <c r="F631" t="s">
        <v>70</v>
      </c>
      <c r="G631" t="s">
        <v>71</v>
      </c>
      <c r="H631" t="str">
        <f t="shared" si="28"/>
        <v>ПЗУ АПТЕКА ЕУРОФАРМ ПЕЛИСТЕР БИТОЛА-ПРАВНО ЛИЦЕ  УЛ.КЛИМЕНТ ОХРИДСКИ БР.ББ ЗГР.1/ЛАМ.2 ТРГ.-ЦЕН.ПЕЛАГОНКА.2 </v>
      </c>
      <c r="I631">
        <f t="shared" si="29"/>
        <v>108</v>
      </c>
    </row>
    <row r="632" spans="1:9" ht="14.25">
      <c r="A632">
        <v>2</v>
      </c>
      <c r="B632" t="s">
        <v>4</v>
      </c>
      <c r="C632" t="s">
        <v>133</v>
      </c>
      <c r="D632">
        <v>3216</v>
      </c>
      <c r="E632" t="str">
        <f t="shared" si="27"/>
        <v>3216-АНТИ ДЕКУБИТУС ПЕРНИЧЕ ПОЛНЕТО СО ВОЗДУХ ИЛИ ГЕЛ</v>
      </c>
      <c r="F632" t="s">
        <v>72</v>
      </c>
      <c r="G632" t="s">
        <v>73</v>
      </c>
      <c r="H632" t="str">
        <f t="shared" si="28"/>
        <v>ПЗУ АПТЕКА ЕУРОФАРМ СТИВ НАУМОВ 1 БИТОЛА-ПРАВНО ЛИЦЕ УЛ.ПЕЦО БОЖИНОВСКИ БР.2</v>
      </c>
      <c r="I632">
        <f t="shared" si="29"/>
        <v>76</v>
      </c>
    </row>
    <row r="633" spans="1:9" ht="14.25">
      <c r="A633">
        <v>2</v>
      </c>
      <c r="B633" t="s">
        <v>4</v>
      </c>
      <c r="C633" t="s">
        <v>133</v>
      </c>
      <c r="D633">
        <v>3216</v>
      </c>
      <c r="E633" t="str">
        <f t="shared" si="27"/>
        <v>3216-АНТИ ДЕКУБИТУС ПЕРНИЧЕ ПОЛНЕТО СО ВОЗДУХ ИЛИ ГЕЛ</v>
      </c>
      <c r="F633" t="s">
        <v>74</v>
      </c>
      <c r="G633" t="s">
        <v>75</v>
      </c>
      <c r="H633" t="str">
        <f t="shared" si="28"/>
        <v>ПЗУ АПТЕКА ЕУРОФАРМ ХЕРАКЛЕА БИТОЛА-ПРАВНО ЛИЦЕ УЛ.КЛАНИЦА 12/ЛАМЕЛА Б/6</v>
      </c>
      <c r="I633">
        <f t="shared" si="29"/>
        <v>72</v>
      </c>
    </row>
    <row r="634" spans="1:9" ht="14.25">
      <c r="A634">
        <v>2</v>
      </c>
      <c r="B634" t="s">
        <v>4</v>
      </c>
      <c r="C634" t="s">
        <v>133</v>
      </c>
      <c r="D634">
        <v>3216</v>
      </c>
      <c r="E634" t="str">
        <f t="shared" si="27"/>
        <v>3216-АНТИ ДЕКУБИТУС ПЕРНИЧЕ ПОЛНЕТО СО ВОЗДУХ ИЛИ ГЕЛ</v>
      </c>
      <c r="F634" t="s">
        <v>76</v>
      </c>
      <c r="G634" t="s">
        <v>77</v>
      </c>
      <c r="H634" t="str">
        <f t="shared" si="28"/>
        <v>ПЗУ АПТЕКА ЕУРОФАРМ ЦЕНТАР БИТОЛА-ПРАВНО ЛИЦЕ УЛ.ЈОСИФ ЈОСИФОВСКИ БР.1</v>
      </c>
      <c r="I634">
        <f t="shared" si="29"/>
        <v>70</v>
      </c>
    </row>
    <row r="635" spans="1:9" ht="14.25">
      <c r="A635">
        <v>2</v>
      </c>
      <c r="B635" t="s">
        <v>4</v>
      </c>
      <c r="C635" t="s">
        <v>133</v>
      </c>
      <c r="D635">
        <v>3216</v>
      </c>
      <c r="E635" t="str">
        <f t="shared" si="27"/>
        <v>3216-АНТИ ДЕКУБИТУС ПЕРНИЧЕ ПОЛНЕТО СО ВОЗДУХ ИЛИ ГЕЛ</v>
      </c>
      <c r="F635" t="s">
        <v>87</v>
      </c>
      <c r="G635" t="s">
        <v>88</v>
      </c>
      <c r="H635" t="str">
        <f t="shared" si="28"/>
        <v>ПЗУ АПТЕКА ЗЕГИН ФАРМ БИТОЛА-ПРАВНО ЛИЦЕ БОРИС КИДРИЧ ББ  </v>
      </c>
      <c r="I635">
        <f t="shared" si="29"/>
        <v>58</v>
      </c>
    </row>
    <row r="636" spans="1:9" ht="14.25">
      <c r="A636">
        <v>2</v>
      </c>
      <c r="B636" t="s">
        <v>4</v>
      </c>
      <c r="C636" t="s">
        <v>133</v>
      </c>
      <c r="D636">
        <v>3216</v>
      </c>
      <c r="E636" t="str">
        <f t="shared" si="27"/>
        <v>3216-АНТИ ДЕКУБИТУС ПЕРНИЧЕ ПОЛНЕТО СО ВОЗДУХ ИЛИ ГЕЛ</v>
      </c>
      <c r="F636" t="s">
        <v>89</v>
      </c>
      <c r="G636" t="s">
        <v>90</v>
      </c>
      <c r="H636" t="str">
        <f t="shared" si="28"/>
        <v>ПЗУ АПТЕКА ЗЕГИН ФАРМ КАМЕН МОСТ-ПРАВНО ЛИЦЕ УЛ.ПАРТИЗАНСКА БР. 110  </v>
      </c>
      <c r="I636">
        <f t="shared" si="29"/>
        <v>69</v>
      </c>
    </row>
    <row r="637" spans="1:9" ht="14.25">
      <c r="A637">
        <v>2</v>
      </c>
      <c r="B637" t="s">
        <v>4</v>
      </c>
      <c r="C637" t="s">
        <v>133</v>
      </c>
      <c r="D637">
        <v>3216</v>
      </c>
      <c r="E637" t="str">
        <f t="shared" si="27"/>
        <v>3216-АНТИ ДЕКУБИТУС ПЕРНИЧЕ ПОЛНЕТО СО ВОЗДУХ ИЛИ ГЕЛ</v>
      </c>
      <c r="F637" t="s">
        <v>78</v>
      </c>
      <c r="G637" t="s">
        <v>79</v>
      </c>
      <c r="H637" t="str">
        <f t="shared" si="28"/>
        <v>ПЗУ АПТЕКА МЕДИКА ВИВА-ПРАВНО ЛИЦЕ УЛ. ИВАН МИЛУТИНОВИЌ БР.11</v>
      </c>
      <c r="I637">
        <f t="shared" si="29"/>
        <v>61</v>
      </c>
    </row>
    <row r="638" spans="1:9" ht="14.25">
      <c r="A638">
        <v>2</v>
      </c>
      <c r="B638" t="s">
        <v>4</v>
      </c>
      <c r="C638" t="s">
        <v>133</v>
      </c>
      <c r="D638">
        <v>3216</v>
      </c>
      <c r="E638" t="str">
        <f t="shared" si="27"/>
        <v>3216-АНТИ ДЕКУБИТУС ПЕРНИЧЕ ПОЛНЕТО СО ВОЗДУХ ИЛИ ГЕЛ</v>
      </c>
      <c r="F638" t="s">
        <v>91</v>
      </c>
      <c r="G638" t="s">
        <v>92</v>
      </c>
      <c r="H638" t="str">
        <f t="shared" si="28"/>
        <v>ПЗУ АПТЕКА МОЈА АПТЕКА БИТОЛА 6-ПРАВНО ЛИЦЕ УЛ.ПАРТИЗАНСКА БР.14  </v>
      </c>
      <c r="I638">
        <f t="shared" si="29"/>
        <v>66</v>
      </c>
    </row>
    <row r="639" spans="1:9" ht="14.25">
      <c r="A639">
        <v>2</v>
      </c>
      <c r="B639" t="s">
        <v>4</v>
      </c>
      <c r="C639" t="s">
        <v>133</v>
      </c>
      <c r="D639">
        <v>3216</v>
      </c>
      <c r="E639" t="str">
        <f t="shared" si="27"/>
        <v>3216-АНТИ ДЕКУБИТУС ПЕРНИЧЕ ПОЛНЕТО СО ВОЗДУХ ИЛИ ГЕЛ</v>
      </c>
      <c r="F639" t="s">
        <v>93</v>
      </c>
      <c r="G639" t="s">
        <v>94</v>
      </c>
      <c r="H639" t="str">
        <f t="shared" si="28"/>
        <v>ПЗУ АПТЕКА МОЈА АПТЕКА БИТОЛА 7-ПРАВНО ЛИЦЕ 4-ТИ НОЕМВРИ БР.49 А  </v>
      </c>
      <c r="I639">
        <f t="shared" si="29"/>
        <v>66</v>
      </c>
    </row>
    <row r="640" spans="1:9" ht="14.25">
      <c r="A640">
        <v>2</v>
      </c>
      <c r="B640" t="s">
        <v>4</v>
      </c>
      <c r="C640" t="s">
        <v>133</v>
      </c>
      <c r="D640">
        <v>3216</v>
      </c>
      <c r="E640" t="str">
        <f t="shared" si="27"/>
        <v>3216-АНТИ ДЕКУБИТУС ПЕРНИЧЕ ПОЛНЕТО СО ВОЗДУХ ИЛИ ГЕЛ</v>
      </c>
      <c r="F640" t="s">
        <v>95</v>
      </c>
      <c r="G640" t="s">
        <v>96</v>
      </c>
      <c r="H640" t="str">
        <f t="shared" si="28"/>
        <v>ПЗУ АПТЕКА МОЈА АПТЕКА ПЕЛАГОНКА-ПРАВНО ЛИЦЕ УЛ.ПРИЛЕПСКА 33 -ЛОК.1/4</v>
      </c>
      <c r="I640">
        <f t="shared" si="29"/>
        <v>69</v>
      </c>
    </row>
    <row r="641" spans="1:9" ht="14.25">
      <c r="A641">
        <v>2</v>
      </c>
      <c r="B641" t="s">
        <v>4</v>
      </c>
      <c r="C641" t="s">
        <v>133</v>
      </c>
      <c r="D641">
        <v>3216</v>
      </c>
      <c r="E641" t="str">
        <f t="shared" si="27"/>
        <v>3216-АНТИ ДЕКУБИТУС ПЕРНИЧЕ ПОЛНЕТО СО ВОЗДУХ ИЛИ ГЕЛ</v>
      </c>
      <c r="F641" t="s">
        <v>97</v>
      </c>
      <c r="G641" t="s">
        <v>98</v>
      </c>
      <c r="H641" t="str">
        <f t="shared" si="28"/>
        <v>ПЗУ АПТЕКА МОЈА АПТЕКА ШИРОК СОКАК-ПРАВНО ЛИЦЕ УЛ.27-МИ МАРТ 10  </v>
      </c>
      <c r="I641">
        <f t="shared" si="29"/>
        <v>65</v>
      </c>
    </row>
    <row r="642" spans="1:9" ht="14.25">
      <c r="A642">
        <v>2</v>
      </c>
      <c r="B642" t="s">
        <v>4</v>
      </c>
      <c r="C642" t="s">
        <v>133</v>
      </c>
      <c r="D642">
        <v>3216</v>
      </c>
      <c r="E642" t="str">
        <f aca="true" t="shared" si="30" ref="E642:E705">D642&amp;"-"&amp;C642</f>
        <v>3216-АНТИ ДЕКУБИТУС ПЕРНИЧЕ ПОЛНЕТО СО ВОЗДУХ ИЛИ ГЕЛ</v>
      </c>
      <c r="F642" t="s">
        <v>99</v>
      </c>
      <c r="G642" t="s">
        <v>100</v>
      </c>
      <c r="H642" t="str">
        <f aca="true" t="shared" si="31" ref="H642:H705">F642&amp;" "&amp;G642</f>
        <v>ПЗУ АПТЕКА РОСА ВИТА-ПРАВНО ЛИЦЕ УЛ.МОША ПИЈАДЕ БР.11-13</v>
      </c>
      <c r="I642">
        <f aca="true" t="shared" si="32" ref="I642:I705">LEN(H642)</f>
        <v>56</v>
      </c>
    </row>
    <row r="643" spans="1:9" ht="14.25">
      <c r="A643">
        <v>2</v>
      </c>
      <c r="B643" t="s">
        <v>4</v>
      </c>
      <c r="C643" t="s">
        <v>133</v>
      </c>
      <c r="D643">
        <v>3216</v>
      </c>
      <c r="E643" t="str">
        <f t="shared" si="30"/>
        <v>3216-АНТИ ДЕКУБИТУС ПЕРНИЧЕ ПОЛНЕТО СО ВОЗДУХ ИЛИ ГЕЛ</v>
      </c>
      <c r="F643" t="s">
        <v>80</v>
      </c>
      <c r="G643" t="s">
        <v>81</v>
      </c>
      <c r="H643" t="str">
        <f t="shared" si="31"/>
        <v>ПЗУ АПТЕКА ХЕДЕРА ФАРМ-ПРАВНО ЛИЦЕ УЛ.АЛЕКСАНДАР ТУРУНЏИЕВ БР.36</v>
      </c>
      <c r="I643">
        <f t="shared" si="32"/>
        <v>64</v>
      </c>
    </row>
    <row r="644" spans="1:9" ht="14.25">
      <c r="A644">
        <v>2</v>
      </c>
      <c r="B644" t="s">
        <v>4</v>
      </c>
      <c r="C644" t="s">
        <v>133</v>
      </c>
      <c r="D644">
        <v>3216</v>
      </c>
      <c r="E644" t="str">
        <f t="shared" si="30"/>
        <v>3216-АНТИ ДЕКУБИТУС ПЕРНИЧЕ ПОЛНЕТО СО ВОЗДУХ ИЛИ ГЕЛ</v>
      </c>
      <c r="F644" t="s">
        <v>82</v>
      </c>
      <c r="G644" t="s">
        <v>83</v>
      </c>
      <c r="H644" t="str">
        <f t="shared" si="31"/>
        <v>ПЗУ ЕУРОФАРМ ЈАВОР-БИТОЛА-ПРАВНО ЛИЦЕ УЛ.МЕЧКИН КАМЕН БР.20</v>
      </c>
      <c r="I644">
        <f t="shared" si="32"/>
        <v>59</v>
      </c>
    </row>
    <row r="645" spans="1:9" ht="14.25">
      <c r="A645">
        <v>2</v>
      </c>
      <c r="B645" t="s">
        <v>4</v>
      </c>
      <c r="C645" t="s">
        <v>134</v>
      </c>
      <c r="D645">
        <v>6101</v>
      </c>
      <c r="E645" t="str">
        <f t="shared" si="30"/>
        <v>6101-ЕЛАСТИЧНИ ЧОРАПИ</v>
      </c>
      <c r="F645" t="s">
        <v>52</v>
      </c>
      <c r="G645" t="s">
        <v>53</v>
      </c>
      <c r="H645" t="str">
        <f t="shared" si="31"/>
        <v>ПЗУ АПТЕКА ЕУРОФАРМ АТ ПАЗАР -ПРАВНО ЛИЦЕ  УЛ. ПРИЛЕПСКА БР.ББ</v>
      </c>
      <c r="I645">
        <f t="shared" si="32"/>
        <v>62</v>
      </c>
    </row>
    <row r="646" spans="1:9" ht="14.25">
      <c r="A646">
        <v>2</v>
      </c>
      <c r="B646" t="s">
        <v>4</v>
      </c>
      <c r="C646" t="s">
        <v>134</v>
      </c>
      <c r="D646">
        <v>6101</v>
      </c>
      <c r="E646" t="str">
        <f t="shared" si="30"/>
        <v>6101-ЕЛАСТИЧНИ ЧОРАПИ</v>
      </c>
      <c r="F646" t="s">
        <v>54</v>
      </c>
      <c r="G646" t="s">
        <v>55</v>
      </c>
      <c r="H646" t="str">
        <f t="shared" si="31"/>
        <v>ПЗУ АПТЕКА ЕУРОФАРМ БЕЗИСТЕН БИТОЛА-ПРАВНО ЛИЦЕ УЛ.ФИЛИП ВТОРИ МАК. БР.5</v>
      </c>
      <c r="I646">
        <f t="shared" si="32"/>
        <v>72</v>
      </c>
    </row>
    <row r="647" spans="1:9" ht="14.25">
      <c r="A647">
        <v>2</v>
      </c>
      <c r="B647" t="s">
        <v>4</v>
      </c>
      <c r="C647" t="s">
        <v>134</v>
      </c>
      <c r="D647">
        <v>6101</v>
      </c>
      <c r="E647" t="str">
        <f t="shared" si="30"/>
        <v>6101-ЕЛАСТИЧНИ ЧОРАПИ</v>
      </c>
      <c r="F647" t="s">
        <v>56</v>
      </c>
      <c r="G647" t="s">
        <v>57</v>
      </c>
      <c r="H647" t="str">
        <f t="shared" si="31"/>
        <v>ПЗУ АПТЕКА ЕУРОФАРМ БИТОЛА-ПРАВНО ЛИЦЕ УЛ. ПАРТИЗАНСКА БР.ББ</v>
      </c>
      <c r="I647">
        <f t="shared" si="32"/>
        <v>60</v>
      </c>
    </row>
    <row r="648" spans="1:9" ht="14.25">
      <c r="A648">
        <v>2</v>
      </c>
      <c r="B648" t="s">
        <v>4</v>
      </c>
      <c r="C648" t="s">
        <v>134</v>
      </c>
      <c r="D648">
        <v>6101</v>
      </c>
      <c r="E648" t="str">
        <f t="shared" si="30"/>
        <v>6101-ЕЛАСТИЧНИ ЧОРАПИ</v>
      </c>
      <c r="F648" t="s">
        <v>58</v>
      </c>
      <c r="G648" t="s">
        <v>59</v>
      </c>
      <c r="H648" t="str">
        <f t="shared" si="31"/>
        <v>ПЗУ АПТЕКА ЕУРОФАРМ БУКОВСКИ ЛИВАДИ БИТОЛА-ПРАВНО ЛИЦЕ УЛ.ИЛЧО СТОЈАНОВСКИ БР.1 </v>
      </c>
      <c r="I648">
        <f t="shared" si="32"/>
        <v>80</v>
      </c>
    </row>
    <row r="649" spans="1:9" ht="14.25">
      <c r="A649">
        <v>2</v>
      </c>
      <c r="B649" t="s">
        <v>4</v>
      </c>
      <c r="C649" t="s">
        <v>134</v>
      </c>
      <c r="D649">
        <v>6101</v>
      </c>
      <c r="E649" t="str">
        <f t="shared" si="30"/>
        <v>6101-ЕЛАСТИЧНИ ЧОРАПИ</v>
      </c>
      <c r="F649" t="s">
        <v>60</v>
      </c>
      <c r="G649" t="s">
        <v>61</v>
      </c>
      <c r="H649" t="str">
        <f t="shared" si="31"/>
        <v>ПЗУ АПТЕКА ЕУРОФАРМ ВЕРО БИТОЛА-ПРАВНО ЛИЦЕ УЛ.ИГЊАТ АТАНАСОВСКИ ББ</v>
      </c>
      <c r="I649">
        <f t="shared" si="32"/>
        <v>67</v>
      </c>
    </row>
    <row r="650" spans="1:9" ht="14.25">
      <c r="A650">
        <v>2</v>
      </c>
      <c r="B650" t="s">
        <v>4</v>
      </c>
      <c r="C650" t="s">
        <v>134</v>
      </c>
      <c r="D650">
        <v>6101</v>
      </c>
      <c r="E650" t="str">
        <f t="shared" si="30"/>
        <v>6101-ЕЛАСТИЧНИ ЧОРАПИ</v>
      </c>
      <c r="F650" t="s">
        <v>62</v>
      </c>
      <c r="G650" t="s">
        <v>63</v>
      </c>
      <c r="H650" t="str">
        <f t="shared" si="31"/>
        <v>ПЗУ АПТЕКА ЕУРОФАРМ ГРОЗД БИТОЛА-ПРАВНО ЛИЦЕ УЛ.ЃУРО ЃАКОВИЌ БР.ББ </v>
      </c>
      <c r="I650">
        <f t="shared" si="32"/>
        <v>67</v>
      </c>
    </row>
    <row r="651" spans="1:9" ht="14.25">
      <c r="A651">
        <v>2</v>
      </c>
      <c r="B651" t="s">
        <v>4</v>
      </c>
      <c r="C651" t="s">
        <v>134</v>
      </c>
      <c r="D651">
        <v>6101</v>
      </c>
      <c r="E651" t="str">
        <f t="shared" si="30"/>
        <v>6101-ЕЛАСТИЧНИ ЧОРАПИ</v>
      </c>
      <c r="F651" t="s">
        <v>64</v>
      </c>
      <c r="G651" t="s">
        <v>65</v>
      </c>
      <c r="H651" t="str">
        <f t="shared" si="31"/>
        <v>ПЗУ АПТЕКА ЕУРОФАРМ КАМЕН МОСТ БИТОЛА-ПРАВНО ЛИЦЕ УЛ. СОЛУНСКА БР.234 </v>
      </c>
      <c r="I651">
        <f t="shared" si="32"/>
        <v>70</v>
      </c>
    </row>
    <row r="652" spans="1:9" ht="14.25">
      <c r="A652">
        <v>2</v>
      </c>
      <c r="B652" t="s">
        <v>4</v>
      </c>
      <c r="C652" t="s">
        <v>134</v>
      </c>
      <c r="D652">
        <v>6101</v>
      </c>
      <c r="E652" t="str">
        <f t="shared" si="30"/>
        <v>6101-ЕЛАСТИЧНИ ЧОРАПИ</v>
      </c>
      <c r="F652" t="s">
        <v>66</v>
      </c>
      <c r="G652" t="s">
        <v>67</v>
      </c>
      <c r="H652" t="str">
        <f t="shared" si="31"/>
        <v>ПЗУ АПТЕКА ЕУРОФАРМ КОНЗУЛ БИТОЛА-ПРАВНО ЛИЦЕ  УЛ.НИКОЛА ТЕСЛА БР.34</v>
      </c>
      <c r="I652">
        <f t="shared" si="32"/>
        <v>68</v>
      </c>
    </row>
    <row r="653" spans="1:9" ht="14.25">
      <c r="A653">
        <v>2</v>
      </c>
      <c r="B653" t="s">
        <v>4</v>
      </c>
      <c r="C653" t="s">
        <v>134</v>
      </c>
      <c r="D653">
        <v>6101</v>
      </c>
      <c r="E653" t="str">
        <f t="shared" si="30"/>
        <v>6101-ЕЛАСТИЧНИ ЧОРАПИ</v>
      </c>
      <c r="F653" t="s">
        <v>68</v>
      </c>
      <c r="G653" t="s">
        <v>69</v>
      </c>
      <c r="H653" t="str">
        <f t="shared" si="31"/>
        <v>ПЗУ АПТЕКА ЕУРОФАРМ ЛИНКЕСТИС БИТОЛА-ПРАВНО ЛИЦЕ УЛ.СОЛУНСКА БР.ББ </v>
      </c>
      <c r="I653">
        <f t="shared" si="32"/>
        <v>67</v>
      </c>
    </row>
    <row r="654" spans="1:9" ht="14.25">
      <c r="A654">
        <v>2</v>
      </c>
      <c r="B654" t="s">
        <v>4</v>
      </c>
      <c r="C654" t="s">
        <v>134</v>
      </c>
      <c r="D654">
        <v>6101</v>
      </c>
      <c r="E654" t="str">
        <f t="shared" si="30"/>
        <v>6101-ЕЛАСТИЧНИ ЧОРАПИ</v>
      </c>
      <c r="F654" t="s">
        <v>70</v>
      </c>
      <c r="G654" t="s">
        <v>71</v>
      </c>
      <c r="H654" t="str">
        <f t="shared" si="31"/>
        <v>ПЗУ АПТЕКА ЕУРОФАРМ ПЕЛИСТЕР БИТОЛА-ПРАВНО ЛИЦЕ  УЛ.КЛИМЕНТ ОХРИДСКИ БР.ББ ЗГР.1/ЛАМ.2 ТРГ.-ЦЕН.ПЕЛАГОНКА.2 </v>
      </c>
      <c r="I654">
        <f t="shared" si="32"/>
        <v>108</v>
      </c>
    </row>
    <row r="655" spans="1:9" ht="14.25">
      <c r="A655">
        <v>2</v>
      </c>
      <c r="B655" t="s">
        <v>4</v>
      </c>
      <c r="C655" t="s">
        <v>134</v>
      </c>
      <c r="D655">
        <v>6101</v>
      </c>
      <c r="E655" t="str">
        <f t="shared" si="30"/>
        <v>6101-ЕЛАСТИЧНИ ЧОРАПИ</v>
      </c>
      <c r="F655" t="s">
        <v>72</v>
      </c>
      <c r="G655" t="s">
        <v>73</v>
      </c>
      <c r="H655" t="str">
        <f t="shared" si="31"/>
        <v>ПЗУ АПТЕКА ЕУРОФАРМ СТИВ НАУМОВ 1 БИТОЛА-ПРАВНО ЛИЦЕ УЛ.ПЕЦО БОЖИНОВСКИ БР.2</v>
      </c>
      <c r="I655">
        <f t="shared" si="32"/>
        <v>76</v>
      </c>
    </row>
    <row r="656" spans="1:9" ht="14.25">
      <c r="A656">
        <v>2</v>
      </c>
      <c r="B656" t="s">
        <v>4</v>
      </c>
      <c r="C656" t="s">
        <v>134</v>
      </c>
      <c r="D656">
        <v>6101</v>
      </c>
      <c r="E656" t="str">
        <f t="shared" si="30"/>
        <v>6101-ЕЛАСТИЧНИ ЧОРАПИ</v>
      </c>
      <c r="F656" t="s">
        <v>74</v>
      </c>
      <c r="G656" t="s">
        <v>75</v>
      </c>
      <c r="H656" t="str">
        <f t="shared" si="31"/>
        <v>ПЗУ АПТЕКА ЕУРОФАРМ ХЕРАКЛЕА БИТОЛА-ПРАВНО ЛИЦЕ УЛ.КЛАНИЦА 12/ЛАМЕЛА Б/6</v>
      </c>
      <c r="I656">
        <f t="shared" si="32"/>
        <v>72</v>
      </c>
    </row>
    <row r="657" spans="1:9" ht="14.25">
      <c r="A657">
        <v>2</v>
      </c>
      <c r="B657" t="s">
        <v>4</v>
      </c>
      <c r="C657" t="s">
        <v>134</v>
      </c>
      <c r="D657">
        <v>6101</v>
      </c>
      <c r="E657" t="str">
        <f t="shared" si="30"/>
        <v>6101-ЕЛАСТИЧНИ ЧОРАПИ</v>
      </c>
      <c r="F657" t="s">
        <v>76</v>
      </c>
      <c r="G657" t="s">
        <v>77</v>
      </c>
      <c r="H657" t="str">
        <f t="shared" si="31"/>
        <v>ПЗУ АПТЕКА ЕУРОФАРМ ЦЕНТАР БИТОЛА-ПРАВНО ЛИЦЕ УЛ.ЈОСИФ ЈОСИФОВСКИ БР.1</v>
      </c>
      <c r="I657">
        <f t="shared" si="32"/>
        <v>70</v>
      </c>
    </row>
    <row r="658" spans="1:9" ht="14.25">
      <c r="A658">
        <v>2</v>
      </c>
      <c r="B658" t="s">
        <v>4</v>
      </c>
      <c r="C658" t="s">
        <v>134</v>
      </c>
      <c r="D658">
        <v>6101</v>
      </c>
      <c r="E658" t="str">
        <f t="shared" si="30"/>
        <v>6101-ЕЛАСТИЧНИ ЧОРАПИ</v>
      </c>
      <c r="F658" t="s">
        <v>82</v>
      </c>
      <c r="G658" t="s">
        <v>83</v>
      </c>
      <c r="H658" t="str">
        <f t="shared" si="31"/>
        <v>ПЗУ ЕУРОФАРМ ЈАВОР-БИТОЛА-ПРАВНО ЛИЦЕ УЛ.МЕЧКИН КАМЕН БР.20</v>
      </c>
      <c r="I658">
        <f t="shared" si="32"/>
        <v>59</v>
      </c>
    </row>
    <row r="659" spans="1:9" ht="14.25">
      <c r="A659">
        <v>2</v>
      </c>
      <c r="B659" t="s">
        <v>4</v>
      </c>
      <c r="C659" t="s">
        <v>135</v>
      </c>
      <c r="D659">
        <v>7101</v>
      </c>
      <c r="E659" t="str">
        <f t="shared" si="30"/>
        <v>7101-ТРОНОЖЕН БАСТУН</v>
      </c>
      <c r="F659" t="s">
        <v>52</v>
      </c>
      <c r="G659" t="s">
        <v>53</v>
      </c>
      <c r="H659" t="str">
        <f t="shared" si="31"/>
        <v>ПЗУ АПТЕКА ЕУРОФАРМ АТ ПАЗАР -ПРАВНО ЛИЦЕ  УЛ. ПРИЛЕПСКА БР.ББ</v>
      </c>
      <c r="I659">
        <f t="shared" si="32"/>
        <v>62</v>
      </c>
    </row>
    <row r="660" spans="1:9" ht="14.25">
      <c r="A660">
        <v>2</v>
      </c>
      <c r="B660" t="s">
        <v>4</v>
      </c>
      <c r="C660" t="s">
        <v>135</v>
      </c>
      <c r="D660">
        <v>7101</v>
      </c>
      <c r="E660" t="str">
        <f t="shared" si="30"/>
        <v>7101-ТРОНОЖЕН БАСТУН</v>
      </c>
      <c r="F660" t="s">
        <v>54</v>
      </c>
      <c r="G660" t="s">
        <v>55</v>
      </c>
      <c r="H660" t="str">
        <f t="shared" si="31"/>
        <v>ПЗУ АПТЕКА ЕУРОФАРМ БЕЗИСТЕН БИТОЛА-ПРАВНО ЛИЦЕ УЛ.ФИЛИП ВТОРИ МАК. БР.5</v>
      </c>
      <c r="I660">
        <f t="shared" si="32"/>
        <v>72</v>
      </c>
    </row>
    <row r="661" spans="1:9" ht="14.25">
      <c r="A661">
        <v>2</v>
      </c>
      <c r="B661" t="s">
        <v>4</v>
      </c>
      <c r="C661" t="s">
        <v>135</v>
      </c>
      <c r="D661">
        <v>7101</v>
      </c>
      <c r="E661" t="str">
        <f t="shared" si="30"/>
        <v>7101-ТРОНОЖЕН БАСТУН</v>
      </c>
      <c r="F661" t="s">
        <v>56</v>
      </c>
      <c r="G661" t="s">
        <v>57</v>
      </c>
      <c r="H661" t="str">
        <f t="shared" si="31"/>
        <v>ПЗУ АПТЕКА ЕУРОФАРМ БИТОЛА-ПРАВНО ЛИЦЕ УЛ. ПАРТИЗАНСКА БР.ББ</v>
      </c>
      <c r="I661">
        <f t="shared" si="32"/>
        <v>60</v>
      </c>
    </row>
    <row r="662" spans="1:9" ht="14.25">
      <c r="A662">
        <v>2</v>
      </c>
      <c r="B662" t="s">
        <v>4</v>
      </c>
      <c r="C662" t="s">
        <v>135</v>
      </c>
      <c r="D662">
        <v>7101</v>
      </c>
      <c r="E662" t="str">
        <f t="shared" si="30"/>
        <v>7101-ТРОНОЖЕН БАСТУН</v>
      </c>
      <c r="F662" t="s">
        <v>58</v>
      </c>
      <c r="G662" t="s">
        <v>59</v>
      </c>
      <c r="H662" t="str">
        <f t="shared" si="31"/>
        <v>ПЗУ АПТЕКА ЕУРОФАРМ БУКОВСКИ ЛИВАДИ БИТОЛА-ПРАВНО ЛИЦЕ УЛ.ИЛЧО СТОЈАНОВСКИ БР.1 </v>
      </c>
      <c r="I662">
        <f t="shared" si="32"/>
        <v>80</v>
      </c>
    </row>
    <row r="663" spans="1:9" ht="14.25">
      <c r="A663">
        <v>2</v>
      </c>
      <c r="B663" t="s">
        <v>4</v>
      </c>
      <c r="C663" t="s">
        <v>135</v>
      </c>
      <c r="D663">
        <v>7101</v>
      </c>
      <c r="E663" t="str">
        <f t="shared" si="30"/>
        <v>7101-ТРОНОЖЕН БАСТУН</v>
      </c>
      <c r="F663" t="s">
        <v>60</v>
      </c>
      <c r="G663" t="s">
        <v>61</v>
      </c>
      <c r="H663" t="str">
        <f t="shared" si="31"/>
        <v>ПЗУ АПТЕКА ЕУРОФАРМ ВЕРО БИТОЛА-ПРАВНО ЛИЦЕ УЛ.ИГЊАТ АТАНАСОВСКИ ББ</v>
      </c>
      <c r="I663">
        <f t="shared" si="32"/>
        <v>67</v>
      </c>
    </row>
    <row r="664" spans="1:9" ht="14.25">
      <c r="A664">
        <v>2</v>
      </c>
      <c r="B664" t="s">
        <v>4</v>
      </c>
      <c r="C664" t="s">
        <v>135</v>
      </c>
      <c r="D664">
        <v>7101</v>
      </c>
      <c r="E664" t="str">
        <f t="shared" si="30"/>
        <v>7101-ТРОНОЖЕН БАСТУН</v>
      </c>
      <c r="F664" t="s">
        <v>62</v>
      </c>
      <c r="G664" t="s">
        <v>63</v>
      </c>
      <c r="H664" t="str">
        <f t="shared" si="31"/>
        <v>ПЗУ АПТЕКА ЕУРОФАРМ ГРОЗД БИТОЛА-ПРАВНО ЛИЦЕ УЛ.ЃУРО ЃАКОВИЌ БР.ББ </v>
      </c>
      <c r="I664">
        <f t="shared" si="32"/>
        <v>67</v>
      </c>
    </row>
    <row r="665" spans="1:9" ht="14.25">
      <c r="A665">
        <v>2</v>
      </c>
      <c r="B665" t="s">
        <v>4</v>
      </c>
      <c r="C665" t="s">
        <v>135</v>
      </c>
      <c r="D665">
        <v>7101</v>
      </c>
      <c r="E665" t="str">
        <f t="shared" si="30"/>
        <v>7101-ТРОНОЖЕН БАСТУН</v>
      </c>
      <c r="F665" t="s">
        <v>64</v>
      </c>
      <c r="G665" t="s">
        <v>65</v>
      </c>
      <c r="H665" t="str">
        <f t="shared" si="31"/>
        <v>ПЗУ АПТЕКА ЕУРОФАРМ КАМЕН МОСТ БИТОЛА-ПРАВНО ЛИЦЕ УЛ. СОЛУНСКА БР.234 </v>
      </c>
      <c r="I665">
        <f t="shared" si="32"/>
        <v>70</v>
      </c>
    </row>
    <row r="666" spans="1:9" ht="14.25">
      <c r="A666">
        <v>2</v>
      </c>
      <c r="B666" t="s">
        <v>4</v>
      </c>
      <c r="C666" t="s">
        <v>135</v>
      </c>
      <c r="D666">
        <v>7101</v>
      </c>
      <c r="E666" t="str">
        <f t="shared" si="30"/>
        <v>7101-ТРОНОЖЕН БАСТУН</v>
      </c>
      <c r="F666" t="s">
        <v>66</v>
      </c>
      <c r="G666" t="s">
        <v>67</v>
      </c>
      <c r="H666" t="str">
        <f t="shared" si="31"/>
        <v>ПЗУ АПТЕКА ЕУРОФАРМ КОНЗУЛ БИТОЛА-ПРАВНО ЛИЦЕ  УЛ.НИКОЛА ТЕСЛА БР.34</v>
      </c>
      <c r="I666">
        <f t="shared" si="32"/>
        <v>68</v>
      </c>
    </row>
    <row r="667" spans="1:9" ht="14.25">
      <c r="A667">
        <v>2</v>
      </c>
      <c r="B667" t="s">
        <v>4</v>
      </c>
      <c r="C667" t="s">
        <v>135</v>
      </c>
      <c r="D667">
        <v>7101</v>
      </c>
      <c r="E667" t="str">
        <f t="shared" si="30"/>
        <v>7101-ТРОНОЖЕН БАСТУН</v>
      </c>
      <c r="F667" t="s">
        <v>68</v>
      </c>
      <c r="G667" t="s">
        <v>69</v>
      </c>
      <c r="H667" t="str">
        <f t="shared" si="31"/>
        <v>ПЗУ АПТЕКА ЕУРОФАРМ ЛИНКЕСТИС БИТОЛА-ПРАВНО ЛИЦЕ УЛ.СОЛУНСКА БР.ББ </v>
      </c>
      <c r="I667">
        <f t="shared" si="32"/>
        <v>67</v>
      </c>
    </row>
    <row r="668" spans="1:9" ht="14.25">
      <c r="A668">
        <v>2</v>
      </c>
      <c r="B668" t="s">
        <v>4</v>
      </c>
      <c r="C668" t="s">
        <v>135</v>
      </c>
      <c r="D668">
        <v>7101</v>
      </c>
      <c r="E668" t="str">
        <f t="shared" si="30"/>
        <v>7101-ТРОНОЖЕН БАСТУН</v>
      </c>
      <c r="F668" t="s">
        <v>70</v>
      </c>
      <c r="G668" t="s">
        <v>71</v>
      </c>
      <c r="H668" t="str">
        <f t="shared" si="31"/>
        <v>ПЗУ АПТЕКА ЕУРОФАРМ ПЕЛИСТЕР БИТОЛА-ПРАВНО ЛИЦЕ  УЛ.КЛИМЕНТ ОХРИДСКИ БР.ББ ЗГР.1/ЛАМ.2 ТРГ.-ЦЕН.ПЕЛАГОНКА.2 </v>
      </c>
      <c r="I668">
        <f t="shared" si="32"/>
        <v>108</v>
      </c>
    </row>
    <row r="669" spans="1:9" ht="14.25">
      <c r="A669">
        <v>2</v>
      </c>
      <c r="B669" t="s">
        <v>4</v>
      </c>
      <c r="C669" t="s">
        <v>135</v>
      </c>
      <c r="D669">
        <v>7101</v>
      </c>
      <c r="E669" t="str">
        <f t="shared" si="30"/>
        <v>7101-ТРОНОЖЕН БАСТУН</v>
      </c>
      <c r="F669" t="s">
        <v>72</v>
      </c>
      <c r="G669" t="s">
        <v>73</v>
      </c>
      <c r="H669" t="str">
        <f t="shared" si="31"/>
        <v>ПЗУ АПТЕКА ЕУРОФАРМ СТИВ НАУМОВ 1 БИТОЛА-ПРАВНО ЛИЦЕ УЛ.ПЕЦО БОЖИНОВСКИ БР.2</v>
      </c>
      <c r="I669">
        <f t="shared" si="32"/>
        <v>76</v>
      </c>
    </row>
    <row r="670" spans="1:9" ht="14.25">
      <c r="A670">
        <v>2</v>
      </c>
      <c r="B670" t="s">
        <v>4</v>
      </c>
      <c r="C670" t="s">
        <v>135</v>
      </c>
      <c r="D670">
        <v>7101</v>
      </c>
      <c r="E670" t="str">
        <f t="shared" si="30"/>
        <v>7101-ТРОНОЖЕН БАСТУН</v>
      </c>
      <c r="F670" t="s">
        <v>74</v>
      </c>
      <c r="G670" t="s">
        <v>75</v>
      </c>
      <c r="H670" t="str">
        <f t="shared" si="31"/>
        <v>ПЗУ АПТЕКА ЕУРОФАРМ ХЕРАКЛЕА БИТОЛА-ПРАВНО ЛИЦЕ УЛ.КЛАНИЦА 12/ЛАМЕЛА Б/6</v>
      </c>
      <c r="I670">
        <f t="shared" si="32"/>
        <v>72</v>
      </c>
    </row>
    <row r="671" spans="1:9" ht="14.25">
      <c r="A671">
        <v>2</v>
      </c>
      <c r="B671" t="s">
        <v>4</v>
      </c>
      <c r="C671" t="s">
        <v>135</v>
      </c>
      <c r="D671">
        <v>7101</v>
      </c>
      <c r="E671" t="str">
        <f t="shared" si="30"/>
        <v>7101-ТРОНОЖЕН БАСТУН</v>
      </c>
      <c r="F671" t="s">
        <v>76</v>
      </c>
      <c r="G671" t="s">
        <v>77</v>
      </c>
      <c r="H671" t="str">
        <f t="shared" si="31"/>
        <v>ПЗУ АПТЕКА ЕУРОФАРМ ЦЕНТАР БИТОЛА-ПРАВНО ЛИЦЕ УЛ.ЈОСИФ ЈОСИФОВСКИ БР.1</v>
      </c>
      <c r="I671">
        <f t="shared" si="32"/>
        <v>70</v>
      </c>
    </row>
    <row r="672" spans="1:9" ht="14.25">
      <c r="A672">
        <v>2</v>
      </c>
      <c r="B672" t="s">
        <v>4</v>
      </c>
      <c r="C672" t="s">
        <v>135</v>
      </c>
      <c r="D672">
        <v>7101</v>
      </c>
      <c r="E672" t="str">
        <f t="shared" si="30"/>
        <v>7101-ТРОНОЖЕН БАСТУН</v>
      </c>
      <c r="F672" t="s">
        <v>87</v>
      </c>
      <c r="G672" t="s">
        <v>88</v>
      </c>
      <c r="H672" t="str">
        <f t="shared" si="31"/>
        <v>ПЗУ АПТЕКА ЗЕГИН ФАРМ БИТОЛА-ПРАВНО ЛИЦЕ БОРИС КИДРИЧ ББ  </v>
      </c>
      <c r="I672">
        <f t="shared" si="32"/>
        <v>58</v>
      </c>
    </row>
    <row r="673" spans="1:9" ht="14.25">
      <c r="A673">
        <v>2</v>
      </c>
      <c r="B673" t="s">
        <v>4</v>
      </c>
      <c r="C673" t="s">
        <v>135</v>
      </c>
      <c r="D673">
        <v>7101</v>
      </c>
      <c r="E673" t="str">
        <f t="shared" si="30"/>
        <v>7101-ТРОНОЖЕН БАСТУН</v>
      </c>
      <c r="F673" t="s">
        <v>89</v>
      </c>
      <c r="G673" t="s">
        <v>90</v>
      </c>
      <c r="H673" t="str">
        <f t="shared" si="31"/>
        <v>ПЗУ АПТЕКА ЗЕГИН ФАРМ КАМЕН МОСТ-ПРАВНО ЛИЦЕ УЛ.ПАРТИЗАНСКА БР. 110  </v>
      </c>
      <c r="I673">
        <f t="shared" si="32"/>
        <v>69</v>
      </c>
    </row>
    <row r="674" spans="1:9" ht="14.25">
      <c r="A674">
        <v>2</v>
      </c>
      <c r="B674" t="s">
        <v>4</v>
      </c>
      <c r="C674" t="s">
        <v>135</v>
      </c>
      <c r="D674">
        <v>7101</v>
      </c>
      <c r="E674" t="str">
        <f t="shared" si="30"/>
        <v>7101-ТРОНОЖЕН БАСТУН</v>
      </c>
      <c r="F674" t="s">
        <v>91</v>
      </c>
      <c r="G674" t="s">
        <v>92</v>
      </c>
      <c r="H674" t="str">
        <f t="shared" si="31"/>
        <v>ПЗУ АПТЕКА МОЈА АПТЕКА БИТОЛА 6-ПРАВНО ЛИЦЕ УЛ.ПАРТИЗАНСКА БР.14  </v>
      </c>
      <c r="I674">
        <f t="shared" si="32"/>
        <v>66</v>
      </c>
    </row>
    <row r="675" spans="1:9" ht="14.25">
      <c r="A675">
        <v>2</v>
      </c>
      <c r="B675" t="s">
        <v>4</v>
      </c>
      <c r="C675" t="s">
        <v>135</v>
      </c>
      <c r="D675">
        <v>7101</v>
      </c>
      <c r="E675" t="str">
        <f t="shared" si="30"/>
        <v>7101-ТРОНОЖЕН БАСТУН</v>
      </c>
      <c r="F675" t="s">
        <v>93</v>
      </c>
      <c r="G675" t="s">
        <v>94</v>
      </c>
      <c r="H675" t="str">
        <f t="shared" si="31"/>
        <v>ПЗУ АПТЕКА МОЈА АПТЕКА БИТОЛА 7-ПРАВНО ЛИЦЕ 4-ТИ НОЕМВРИ БР.49 А  </v>
      </c>
      <c r="I675">
        <f t="shared" si="32"/>
        <v>66</v>
      </c>
    </row>
    <row r="676" spans="1:9" ht="14.25">
      <c r="A676">
        <v>2</v>
      </c>
      <c r="B676" t="s">
        <v>4</v>
      </c>
      <c r="C676" t="s">
        <v>135</v>
      </c>
      <c r="D676">
        <v>7101</v>
      </c>
      <c r="E676" t="str">
        <f t="shared" si="30"/>
        <v>7101-ТРОНОЖЕН БАСТУН</v>
      </c>
      <c r="F676" t="s">
        <v>95</v>
      </c>
      <c r="G676" t="s">
        <v>96</v>
      </c>
      <c r="H676" t="str">
        <f t="shared" si="31"/>
        <v>ПЗУ АПТЕКА МОЈА АПТЕКА ПЕЛАГОНКА-ПРАВНО ЛИЦЕ УЛ.ПРИЛЕПСКА 33 -ЛОК.1/4</v>
      </c>
      <c r="I676">
        <f t="shared" si="32"/>
        <v>69</v>
      </c>
    </row>
    <row r="677" spans="1:9" ht="14.25">
      <c r="A677">
        <v>2</v>
      </c>
      <c r="B677" t="s">
        <v>4</v>
      </c>
      <c r="C677" t="s">
        <v>135</v>
      </c>
      <c r="D677">
        <v>7101</v>
      </c>
      <c r="E677" t="str">
        <f t="shared" si="30"/>
        <v>7101-ТРОНОЖЕН БАСТУН</v>
      </c>
      <c r="F677" t="s">
        <v>97</v>
      </c>
      <c r="G677" t="s">
        <v>98</v>
      </c>
      <c r="H677" t="str">
        <f t="shared" si="31"/>
        <v>ПЗУ АПТЕКА МОЈА АПТЕКА ШИРОК СОКАК-ПРАВНО ЛИЦЕ УЛ.27-МИ МАРТ 10  </v>
      </c>
      <c r="I677">
        <f t="shared" si="32"/>
        <v>65</v>
      </c>
    </row>
    <row r="678" spans="1:9" ht="14.25">
      <c r="A678">
        <v>2</v>
      </c>
      <c r="B678" t="s">
        <v>4</v>
      </c>
      <c r="C678" t="s">
        <v>135</v>
      </c>
      <c r="D678">
        <v>7101</v>
      </c>
      <c r="E678" t="str">
        <f t="shared" si="30"/>
        <v>7101-ТРОНОЖЕН БАСТУН</v>
      </c>
      <c r="F678" t="s">
        <v>99</v>
      </c>
      <c r="G678" t="s">
        <v>100</v>
      </c>
      <c r="H678" t="str">
        <f t="shared" si="31"/>
        <v>ПЗУ АПТЕКА РОСА ВИТА-ПРАВНО ЛИЦЕ УЛ.МОША ПИЈАДЕ БР.11-13</v>
      </c>
      <c r="I678">
        <f t="shared" si="32"/>
        <v>56</v>
      </c>
    </row>
    <row r="679" spans="1:9" ht="14.25">
      <c r="A679">
        <v>2</v>
      </c>
      <c r="B679" t="s">
        <v>4</v>
      </c>
      <c r="C679" t="s">
        <v>135</v>
      </c>
      <c r="D679">
        <v>7101</v>
      </c>
      <c r="E679" t="str">
        <f t="shared" si="30"/>
        <v>7101-ТРОНОЖЕН БАСТУН</v>
      </c>
      <c r="F679" t="s">
        <v>82</v>
      </c>
      <c r="G679" t="s">
        <v>83</v>
      </c>
      <c r="H679" t="str">
        <f t="shared" si="31"/>
        <v>ПЗУ ЕУРОФАРМ ЈАВОР-БИТОЛА-ПРАВНО ЛИЦЕ УЛ.МЕЧКИН КАМЕН БР.20</v>
      </c>
      <c r="I679">
        <f t="shared" si="32"/>
        <v>59</v>
      </c>
    </row>
    <row r="680" spans="1:9" ht="14.25">
      <c r="A680">
        <v>2</v>
      </c>
      <c r="B680" t="s">
        <v>4</v>
      </c>
      <c r="C680" t="s">
        <v>136</v>
      </c>
      <c r="D680">
        <v>7102</v>
      </c>
      <c r="E680" t="str">
        <f t="shared" si="30"/>
        <v>7102-ЧЕТВОРОНОЖЕН БАСТУН</v>
      </c>
      <c r="F680" t="s">
        <v>52</v>
      </c>
      <c r="G680" t="s">
        <v>53</v>
      </c>
      <c r="H680" t="str">
        <f t="shared" si="31"/>
        <v>ПЗУ АПТЕКА ЕУРОФАРМ АТ ПАЗАР -ПРАВНО ЛИЦЕ  УЛ. ПРИЛЕПСКА БР.ББ</v>
      </c>
      <c r="I680">
        <f t="shared" si="32"/>
        <v>62</v>
      </c>
    </row>
    <row r="681" spans="1:9" ht="14.25">
      <c r="A681">
        <v>2</v>
      </c>
      <c r="B681" t="s">
        <v>4</v>
      </c>
      <c r="C681" t="s">
        <v>136</v>
      </c>
      <c r="D681">
        <v>7102</v>
      </c>
      <c r="E681" t="str">
        <f t="shared" si="30"/>
        <v>7102-ЧЕТВОРОНОЖЕН БАСТУН</v>
      </c>
      <c r="F681" t="s">
        <v>54</v>
      </c>
      <c r="G681" t="s">
        <v>55</v>
      </c>
      <c r="H681" t="str">
        <f t="shared" si="31"/>
        <v>ПЗУ АПТЕКА ЕУРОФАРМ БЕЗИСТЕН БИТОЛА-ПРАВНО ЛИЦЕ УЛ.ФИЛИП ВТОРИ МАК. БР.5</v>
      </c>
      <c r="I681">
        <f t="shared" si="32"/>
        <v>72</v>
      </c>
    </row>
    <row r="682" spans="1:9" ht="14.25">
      <c r="A682">
        <v>2</v>
      </c>
      <c r="B682" t="s">
        <v>4</v>
      </c>
      <c r="C682" t="s">
        <v>136</v>
      </c>
      <c r="D682">
        <v>7102</v>
      </c>
      <c r="E682" t="str">
        <f t="shared" si="30"/>
        <v>7102-ЧЕТВОРОНОЖЕН БАСТУН</v>
      </c>
      <c r="F682" t="s">
        <v>56</v>
      </c>
      <c r="G682" t="s">
        <v>57</v>
      </c>
      <c r="H682" t="str">
        <f t="shared" si="31"/>
        <v>ПЗУ АПТЕКА ЕУРОФАРМ БИТОЛА-ПРАВНО ЛИЦЕ УЛ. ПАРТИЗАНСКА БР.ББ</v>
      </c>
      <c r="I682">
        <f t="shared" si="32"/>
        <v>60</v>
      </c>
    </row>
    <row r="683" spans="1:9" ht="14.25">
      <c r="A683">
        <v>2</v>
      </c>
      <c r="B683" t="s">
        <v>4</v>
      </c>
      <c r="C683" t="s">
        <v>136</v>
      </c>
      <c r="D683">
        <v>7102</v>
      </c>
      <c r="E683" t="str">
        <f t="shared" si="30"/>
        <v>7102-ЧЕТВОРОНОЖЕН БАСТУН</v>
      </c>
      <c r="F683" t="s">
        <v>58</v>
      </c>
      <c r="G683" t="s">
        <v>59</v>
      </c>
      <c r="H683" t="str">
        <f t="shared" si="31"/>
        <v>ПЗУ АПТЕКА ЕУРОФАРМ БУКОВСКИ ЛИВАДИ БИТОЛА-ПРАВНО ЛИЦЕ УЛ.ИЛЧО СТОЈАНОВСКИ БР.1 </v>
      </c>
      <c r="I683">
        <f t="shared" si="32"/>
        <v>80</v>
      </c>
    </row>
    <row r="684" spans="1:9" ht="14.25">
      <c r="A684">
        <v>2</v>
      </c>
      <c r="B684" t="s">
        <v>4</v>
      </c>
      <c r="C684" t="s">
        <v>136</v>
      </c>
      <c r="D684">
        <v>7102</v>
      </c>
      <c r="E684" t="str">
        <f t="shared" si="30"/>
        <v>7102-ЧЕТВОРОНОЖЕН БАСТУН</v>
      </c>
      <c r="F684" t="s">
        <v>60</v>
      </c>
      <c r="G684" t="s">
        <v>61</v>
      </c>
      <c r="H684" t="str">
        <f t="shared" si="31"/>
        <v>ПЗУ АПТЕКА ЕУРОФАРМ ВЕРО БИТОЛА-ПРАВНО ЛИЦЕ УЛ.ИГЊАТ АТАНАСОВСКИ ББ</v>
      </c>
      <c r="I684">
        <f t="shared" si="32"/>
        <v>67</v>
      </c>
    </row>
    <row r="685" spans="1:9" ht="14.25">
      <c r="A685">
        <v>2</v>
      </c>
      <c r="B685" t="s">
        <v>4</v>
      </c>
      <c r="C685" t="s">
        <v>136</v>
      </c>
      <c r="D685">
        <v>7102</v>
      </c>
      <c r="E685" t="str">
        <f t="shared" si="30"/>
        <v>7102-ЧЕТВОРОНОЖЕН БАСТУН</v>
      </c>
      <c r="F685" t="s">
        <v>62</v>
      </c>
      <c r="G685" t="s">
        <v>63</v>
      </c>
      <c r="H685" t="str">
        <f t="shared" si="31"/>
        <v>ПЗУ АПТЕКА ЕУРОФАРМ ГРОЗД БИТОЛА-ПРАВНО ЛИЦЕ УЛ.ЃУРО ЃАКОВИЌ БР.ББ </v>
      </c>
      <c r="I685">
        <f t="shared" si="32"/>
        <v>67</v>
      </c>
    </row>
    <row r="686" spans="1:9" ht="14.25">
      <c r="A686">
        <v>2</v>
      </c>
      <c r="B686" t="s">
        <v>4</v>
      </c>
      <c r="C686" t="s">
        <v>136</v>
      </c>
      <c r="D686">
        <v>7102</v>
      </c>
      <c r="E686" t="str">
        <f t="shared" si="30"/>
        <v>7102-ЧЕТВОРОНОЖЕН БАСТУН</v>
      </c>
      <c r="F686" t="s">
        <v>64</v>
      </c>
      <c r="G686" t="s">
        <v>65</v>
      </c>
      <c r="H686" t="str">
        <f t="shared" si="31"/>
        <v>ПЗУ АПТЕКА ЕУРОФАРМ КАМЕН МОСТ БИТОЛА-ПРАВНО ЛИЦЕ УЛ. СОЛУНСКА БР.234 </v>
      </c>
      <c r="I686">
        <f t="shared" si="32"/>
        <v>70</v>
      </c>
    </row>
    <row r="687" spans="1:9" ht="14.25">
      <c r="A687">
        <v>2</v>
      </c>
      <c r="B687" t="s">
        <v>4</v>
      </c>
      <c r="C687" t="s">
        <v>136</v>
      </c>
      <c r="D687">
        <v>7102</v>
      </c>
      <c r="E687" t="str">
        <f t="shared" si="30"/>
        <v>7102-ЧЕТВОРОНОЖЕН БАСТУН</v>
      </c>
      <c r="F687" t="s">
        <v>66</v>
      </c>
      <c r="G687" t="s">
        <v>67</v>
      </c>
      <c r="H687" t="str">
        <f t="shared" si="31"/>
        <v>ПЗУ АПТЕКА ЕУРОФАРМ КОНЗУЛ БИТОЛА-ПРАВНО ЛИЦЕ  УЛ.НИКОЛА ТЕСЛА БР.34</v>
      </c>
      <c r="I687">
        <f t="shared" si="32"/>
        <v>68</v>
      </c>
    </row>
    <row r="688" spans="1:9" ht="14.25">
      <c r="A688">
        <v>2</v>
      </c>
      <c r="B688" t="s">
        <v>4</v>
      </c>
      <c r="C688" t="s">
        <v>136</v>
      </c>
      <c r="D688">
        <v>7102</v>
      </c>
      <c r="E688" t="str">
        <f t="shared" si="30"/>
        <v>7102-ЧЕТВОРОНОЖЕН БАСТУН</v>
      </c>
      <c r="F688" t="s">
        <v>68</v>
      </c>
      <c r="G688" t="s">
        <v>69</v>
      </c>
      <c r="H688" t="str">
        <f t="shared" si="31"/>
        <v>ПЗУ АПТЕКА ЕУРОФАРМ ЛИНКЕСТИС БИТОЛА-ПРАВНО ЛИЦЕ УЛ.СОЛУНСКА БР.ББ </v>
      </c>
      <c r="I688">
        <f t="shared" si="32"/>
        <v>67</v>
      </c>
    </row>
    <row r="689" spans="1:9" ht="14.25">
      <c r="A689">
        <v>2</v>
      </c>
      <c r="B689" t="s">
        <v>4</v>
      </c>
      <c r="C689" t="s">
        <v>136</v>
      </c>
      <c r="D689">
        <v>7102</v>
      </c>
      <c r="E689" t="str">
        <f t="shared" si="30"/>
        <v>7102-ЧЕТВОРОНОЖЕН БАСТУН</v>
      </c>
      <c r="F689" t="s">
        <v>70</v>
      </c>
      <c r="G689" t="s">
        <v>71</v>
      </c>
      <c r="H689" t="str">
        <f t="shared" si="31"/>
        <v>ПЗУ АПТЕКА ЕУРОФАРМ ПЕЛИСТЕР БИТОЛА-ПРАВНО ЛИЦЕ  УЛ.КЛИМЕНТ ОХРИДСКИ БР.ББ ЗГР.1/ЛАМ.2 ТРГ.-ЦЕН.ПЕЛАГОНКА.2 </v>
      </c>
      <c r="I689">
        <f t="shared" si="32"/>
        <v>108</v>
      </c>
    </row>
    <row r="690" spans="1:9" ht="14.25">
      <c r="A690">
        <v>2</v>
      </c>
      <c r="B690" t="s">
        <v>4</v>
      </c>
      <c r="C690" t="s">
        <v>136</v>
      </c>
      <c r="D690">
        <v>7102</v>
      </c>
      <c r="E690" t="str">
        <f t="shared" si="30"/>
        <v>7102-ЧЕТВОРОНОЖЕН БАСТУН</v>
      </c>
      <c r="F690" t="s">
        <v>72</v>
      </c>
      <c r="G690" t="s">
        <v>73</v>
      </c>
      <c r="H690" t="str">
        <f t="shared" si="31"/>
        <v>ПЗУ АПТЕКА ЕУРОФАРМ СТИВ НАУМОВ 1 БИТОЛА-ПРАВНО ЛИЦЕ УЛ.ПЕЦО БОЖИНОВСКИ БР.2</v>
      </c>
      <c r="I690">
        <f t="shared" si="32"/>
        <v>76</v>
      </c>
    </row>
    <row r="691" spans="1:9" ht="14.25">
      <c r="A691">
        <v>2</v>
      </c>
      <c r="B691" t="s">
        <v>4</v>
      </c>
      <c r="C691" t="s">
        <v>136</v>
      </c>
      <c r="D691">
        <v>7102</v>
      </c>
      <c r="E691" t="str">
        <f t="shared" si="30"/>
        <v>7102-ЧЕТВОРОНОЖЕН БАСТУН</v>
      </c>
      <c r="F691" t="s">
        <v>74</v>
      </c>
      <c r="G691" t="s">
        <v>75</v>
      </c>
      <c r="H691" t="str">
        <f t="shared" si="31"/>
        <v>ПЗУ АПТЕКА ЕУРОФАРМ ХЕРАКЛЕА БИТОЛА-ПРАВНО ЛИЦЕ УЛ.КЛАНИЦА 12/ЛАМЕЛА Б/6</v>
      </c>
      <c r="I691">
        <f t="shared" si="32"/>
        <v>72</v>
      </c>
    </row>
    <row r="692" spans="1:9" ht="14.25">
      <c r="A692">
        <v>2</v>
      </c>
      <c r="B692" t="s">
        <v>4</v>
      </c>
      <c r="C692" t="s">
        <v>136</v>
      </c>
      <c r="D692">
        <v>7102</v>
      </c>
      <c r="E692" t="str">
        <f t="shared" si="30"/>
        <v>7102-ЧЕТВОРОНОЖЕН БАСТУН</v>
      </c>
      <c r="F692" t="s">
        <v>76</v>
      </c>
      <c r="G692" t="s">
        <v>77</v>
      </c>
      <c r="H692" t="str">
        <f t="shared" si="31"/>
        <v>ПЗУ АПТЕКА ЕУРОФАРМ ЦЕНТАР БИТОЛА-ПРАВНО ЛИЦЕ УЛ.ЈОСИФ ЈОСИФОВСКИ БР.1</v>
      </c>
      <c r="I692">
        <f t="shared" si="32"/>
        <v>70</v>
      </c>
    </row>
    <row r="693" spans="1:9" ht="14.25">
      <c r="A693">
        <v>2</v>
      </c>
      <c r="B693" t="s">
        <v>4</v>
      </c>
      <c r="C693" t="s">
        <v>136</v>
      </c>
      <c r="D693">
        <v>7102</v>
      </c>
      <c r="E693" t="str">
        <f t="shared" si="30"/>
        <v>7102-ЧЕТВОРОНОЖЕН БАСТУН</v>
      </c>
      <c r="F693" t="s">
        <v>87</v>
      </c>
      <c r="G693" t="s">
        <v>88</v>
      </c>
      <c r="H693" t="str">
        <f t="shared" si="31"/>
        <v>ПЗУ АПТЕКА ЗЕГИН ФАРМ БИТОЛА-ПРАВНО ЛИЦЕ БОРИС КИДРИЧ ББ  </v>
      </c>
      <c r="I693">
        <f t="shared" si="32"/>
        <v>58</v>
      </c>
    </row>
    <row r="694" spans="1:9" ht="14.25">
      <c r="A694">
        <v>2</v>
      </c>
      <c r="B694" t="s">
        <v>4</v>
      </c>
      <c r="C694" t="s">
        <v>136</v>
      </c>
      <c r="D694">
        <v>7102</v>
      </c>
      <c r="E694" t="str">
        <f t="shared" si="30"/>
        <v>7102-ЧЕТВОРОНОЖЕН БАСТУН</v>
      </c>
      <c r="F694" t="s">
        <v>89</v>
      </c>
      <c r="G694" t="s">
        <v>90</v>
      </c>
      <c r="H694" t="str">
        <f t="shared" si="31"/>
        <v>ПЗУ АПТЕКА ЗЕГИН ФАРМ КАМЕН МОСТ-ПРАВНО ЛИЦЕ УЛ.ПАРТИЗАНСКА БР. 110  </v>
      </c>
      <c r="I694">
        <f t="shared" si="32"/>
        <v>69</v>
      </c>
    </row>
    <row r="695" spans="1:9" ht="14.25">
      <c r="A695">
        <v>2</v>
      </c>
      <c r="B695" t="s">
        <v>4</v>
      </c>
      <c r="C695" t="s">
        <v>136</v>
      </c>
      <c r="D695">
        <v>7102</v>
      </c>
      <c r="E695" t="str">
        <f t="shared" si="30"/>
        <v>7102-ЧЕТВОРОНОЖЕН БАСТУН</v>
      </c>
      <c r="F695" t="s">
        <v>78</v>
      </c>
      <c r="G695" t="s">
        <v>79</v>
      </c>
      <c r="H695" t="str">
        <f t="shared" si="31"/>
        <v>ПЗУ АПТЕКА МЕДИКА ВИВА-ПРАВНО ЛИЦЕ УЛ. ИВАН МИЛУТИНОВИЌ БР.11</v>
      </c>
      <c r="I695">
        <f t="shared" si="32"/>
        <v>61</v>
      </c>
    </row>
    <row r="696" spans="1:9" ht="14.25">
      <c r="A696">
        <v>2</v>
      </c>
      <c r="B696" t="s">
        <v>4</v>
      </c>
      <c r="C696" t="s">
        <v>136</v>
      </c>
      <c r="D696">
        <v>7102</v>
      </c>
      <c r="E696" t="str">
        <f t="shared" si="30"/>
        <v>7102-ЧЕТВОРОНОЖЕН БАСТУН</v>
      </c>
      <c r="F696" t="s">
        <v>91</v>
      </c>
      <c r="G696" t="s">
        <v>92</v>
      </c>
      <c r="H696" t="str">
        <f t="shared" si="31"/>
        <v>ПЗУ АПТЕКА МОЈА АПТЕКА БИТОЛА 6-ПРАВНО ЛИЦЕ УЛ.ПАРТИЗАНСКА БР.14  </v>
      </c>
      <c r="I696">
        <f t="shared" si="32"/>
        <v>66</v>
      </c>
    </row>
    <row r="697" spans="1:9" ht="14.25">
      <c r="A697">
        <v>2</v>
      </c>
      <c r="B697" t="s">
        <v>4</v>
      </c>
      <c r="C697" t="s">
        <v>136</v>
      </c>
      <c r="D697">
        <v>7102</v>
      </c>
      <c r="E697" t="str">
        <f t="shared" si="30"/>
        <v>7102-ЧЕТВОРОНОЖЕН БАСТУН</v>
      </c>
      <c r="F697" t="s">
        <v>93</v>
      </c>
      <c r="G697" t="s">
        <v>94</v>
      </c>
      <c r="H697" t="str">
        <f t="shared" si="31"/>
        <v>ПЗУ АПТЕКА МОЈА АПТЕКА БИТОЛА 7-ПРАВНО ЛИЦЕ 4-ТИ НОЕМВРИ БР.49 А  </v>
      </c>
      <c r="I697">
        <f t="shared" si="32"/>
        <v>66</v>
      </c>
    </row>
    <row r="698" spans="1:9" ht="14.25">
      <c r="A698">
        <v>2</v>
      </c>
      <c r="B698" t="s">
        <v>4</v>
      </c>
      <c r="C698" t="s">
        <v>136</v>
      </c>
      <c r="D698">
        <v>7102</v>
      </c>
      <c r="E698" t="str">
        <f t="shared" si="30"/>
        <v>7102-ЧЕТВОРОНОЖЕН БАСТУН</v>
      </c>
      <c r="F698" t="s">
        <v>95</v>
      </c>
      <c r="G698" t="s">
        <v>96</v>
      </c>
      <c r="H698" t="str">
        <f t="shared" si="31"/>
        <v>ПЗУ АПТЕКА МОЈА АПТЕКА ПЕЛАГОНКА-ПРАВНО ЛИЦЕ УЛ.ПРИЛЕПСКА 33 -ЛОК.1/4</v>
      </c>
      <c r="I698">
        <f t="shared" si="32"/>
        <v>69</v>
      </c>
    </row>
    <row r="699" spans="1:9" ht="14.25">
      <c r="A699">
        <v>2</v>
      </c>
      <c r="B699" t="s">
        <v>4</v>
      </c>
      <c r="C699" t="s">
        <v>136</v>
      </c>
      <c r="D699">
        <v>7102</v>
      </c>
      <c r="E699" t="str">
        <f t="shared" si="30"/>
        <v>7102-ЧЕТВОРОНОЖЕН БАСТУН</v>
      </c>
      <c r="F699" t="s">
        <v>97</v>
      </c>
      <c r="G699" t="s">
        <v>98</v>
      </c>
      <c r="H699" t="str">
        <f t="shared" si="31"/>
        <v>ПЗУ АПТЕКА МОЈА АПТЕКА ШИРОК СОКАК-ПРАВНО ЛИЦЕ УЛ.27-МИ МАРТ 10  </v>
      </c>
      <c r="I699">
        <f t="shared" si="32"/>
        <v>65</v>
      </c>
    </row>
    <row r="700" spans="1:9" ht="14.25">
      <c r="A700">
        <v>2</v>
      </c>
      <c r="B700" t="s">
        <v>4</v>
      </c>
      <c r="C700" t="s">
        <v>136</v>
      </c>
      <c r="D700">
        <v>7102</v>
      </c>
      <c r="E700" t="str">
        <f t="shared" si="30"/>
        <v>7102-ЧЕТВОРОНОЖЕН БАСТУН</v>
      </c>
      <c r="F700" t="s">
        <v>99</v>
      </c>
      <c r="G700" t="s">
        <v>100</v>
      </c>
      <c r="H700" t="str">
        <f t="shared" si="31"/>
        <v>ПЗУ АПТЕКА РОСА ВИТА-ПРАВНО ЛИЦЕ УЛ.МОША ПИЈАДЕ БР.11-13</v>
      </c>
      <c r="I700">
        <f t="shared" si="32"/>
        <v>56</v>
      </c>
    </row>
    <row r="701" spans="1:9" ht="14.25">
      <c r="A701">
        <v>2</v>
      </c>
      <c r="B701" t="s">
        <v>4</v>
      </c>
      <c r="C701" t="s">
        <v>136</v>
      </c>
      <c r="D701">
        <v>7102</v>
      </c>
      <c r="E701" t="str">
        <f t="shared" si="30"/>
        <v>7102-ЧЕТВОРОНОЖЕН БАСТУН</v>
      </c>
      <c r="F701" t="s">
        <v>80</v>
      </c>
      <c r="G701" t="s">
        <v>81</v>
      </c>
      <c r="H701" t="str">
        <f t="shared" si="31"/>
        <v>ПЗУ АПТЕКА ХЕДЕРА ФАРМ-ПРАВНО ЛИЦЕ УЛ.АЛЕКСАНДАР ТУРУНЏИЕВ БР.36</v>
      </c>
      <c r="I701">
        <f t="shared" si="32"/>
        <v>64</v>
      </c>
    </row>
    <row r="702" spans="1:9" ht="14.25">
      <c r="A702">
        <v>2</v>
      </c>
      <c r="B702" t="s">
        <v>4</v>
      </c>
      <c r="C702" t="s">
        <v>136</v>
      </c>
      <c r="D702">
        <v>7102</v>
      </c>
      <c r="E702" t="str">
        <f t="shared" si="30"/>
        <v>7102-ЧЕТВОРОНОЖЕН БАСТУН</v>
      </c>
      <c r="F702" t="s">
        <v>82</v>
      </c>
      <c r="G702" t="s">
        <v>83</v>
      </c>
      <c r="H702" t="str">
        <f t="shared" si="31"/>
        <v>ПЗУ ЕУРОФАРМ ЈАВОР-БИТОЛА-ПРАВНО ЛИЦЕ УЛ.МЕЧКИН КАМЕН БР.20</v>
      </c>
      <c r="I702">
        <f t="shared" si="32"/>
        <v>59</v>
      </c>
    </row>
    <row r="703" spans="1:9" ht="14.25">
      <c r="A703">
        <v>2</v>
      </c>
      <c r="B703" t="s">
        <v>4</v>
      </c>
      <c r="C703" t="s">
        <v>137</v>
      </c>
      <c r="D703">
        <v>7202</v>
      </c>
      <c r="E703" t="str">
        <f t="shared" si="30"/>
        <v>7202-МЕТАЛНА ПАТЕРИЦА ПОДПАЗУВНА СО ПОДЕСУВАЊЕ НА ВИСИНАТА</v>
      </c>
      <c r="F703" t="s">
        <v>87</v>
      </c>
      <c r="G703" t="s">
        <v>88</v>
      </c>
      <c r="H703" t="str">
        <f t="shared" si="31"/>
        <v>ПЗУ АПТЕКА ЗЕГИН ФАРМ БИТОЛА-ПРАВНО ЛИЦЕ БОРИС КИДРИЧ ББ  </v>
      </c>
      <c r="I703">
        <f t="shared" si="32"/>
        <v>58</v>
      </c>
    </row>
    <row r="704" spans="1:9" ht="14.25">
      <c r="A704">
        <v>2</v>
      </c>
      <c r="B704" t="s">
        <v>4</v>
      </c>
      <c r="C704" t="s">
        <v>137</v>
      </c>
      <c r="D704">
        <v>7202</v>
      </c>
      <c r="E704" t="str">
        <f t="shared" si="30"/>
        <v>7202-МЕТАЛНА ПАТЕРИЦА ПОДПАЗУВНА СО ПОДЕСУВАЊЕ НА ВИСИНАТА</v>
      </c>
      <c r="F704" t="s">
        <v>89</v>
      </c>
      <c r="G704" t="s">
        <v>90</v>
      </c>
      <c r="H704" t="str">
        <f t="shared" si="31"/>
        <v>ПЗУ АПТЕКА ЗЕГИН ФАРМ КАМЕН МОСТ-ПРАВНО ЛИЦЕ УЛ.ПАРТИЗАНСКА БР. 110  </v>
      </c>
      <c r="I704">
        <f t="shared" si="32"/>
        <v>69</v>
      </c>
    </row>
    <row r="705" spans="1:9" ht="14.25">
      <c r="A705">
        <v>2</v>
      </c>
      <c r="B705" t="s">
        <v>4</v>
      </c>
      <c r="C705" t="s">
        <v>137</v>
      </c>
      <c r="D705">
        <v>7202</v>
      </c>
      <c r="E705" t="str">
        <f t="shared" si="30"/>
        <v>7202-МЕТАЛНА ПАТЕРИЦА ПОДПАЗУВНА СО ПОДЕСУВАЊЕ НА ВИСИНАТА</v>
      </c>
      <c r="F705" t="s">
        <v>78</v>
      </c>
      <c r="G705" t="s">
        <v>79</v>
      </c>
      <c r="H705" t="str">
        <f t="shared" si="31"/>
        <v>ПЗУ АПТЕКА МЕДИКА ВИВА-ПРАВНО ЛИЦЕ УЛ. ИВАН МИЛУТИНОВИЌ БР.11</v>
      </c>
      <c r="I705">
        <f t="shared" si="32"/>
        <v>61</v>
      </c>
    </row>
    <row r="706" spans="1:9" ht="14.25">
      <c r="A706">
        <v>2</v>
      </c>
      <c r="B706" t="s">
        <v>4</v>
      </c>
      <c r="C706" t="s">
        <v>137</v>
      </c>
      <c r="D706">
        <v>7202</v>
      </c>
      <c r="E706" t="str">
        <f aca="true" t="shared" si="33" ref="E706:E769">D706&amp;"-"&amp;C706</f>
        <v>7202-МЕТАЛНА ПАТЕРИЦА ПОДПАЗУВНА СО ПОДЕСУВАЊЕ НА ВИСИНАТА</v>
      </c>
      <c r="F706" t="s">
        <v>91</v>
      </c>
      <c r="G706" t="s">
        <v>92</v>
      </c>
      <c r="H706" t="str">
        <f aca="true" t="shared" si="34" ref="H706:H769">F706&amp;" "&amp;G706</f>
        <v>ПЗУ АПТЕКА МОЈА АПТЕКА БИТОЛА 6-ПРАВНО ЛИЦЕ УЛ.ПАРТИЗАНСКА БР.14  </v>
      </c>
      <c r="I706">
        <f aca="true" t="shared" si="35" ref="I706:I769">LEN(H706)</f>
        <v>66</v>
      </c>
    </row>
    <row r="707" spans="1:9" ht="14.25">
      <c r="A707">
        <v>2</v>
      </c>
      <c r="B707" t="s">
        <v>4</v>
      </c>
      <c r="C707" t="s">
        <v>137</v>
      </c>
      <c r="D707">
        <v>7202</v>
      </c>
      <c r="E707" t="str">
        <f t="shared" si="33"/>
        <v>7202-МЕТАЛНА ПАТЕРИЦА ПОДПАЗУВНА СО ПОДЕСУВАЊЕ НА ВИСИНАТА</v>
      </c>
      <c r="F707" t="s">
        <v>93</v>
      </c>
      <c r="G707" t="s">
        <v>94</v>
      </c>
      <c r="H707" t="str">
        <f t="shared" si="34"/>
        <v>ПЗУ АПТЕКА МОЈА АПТЕКА БИТОЛА 7-ПРАВНО ЛИЦЕ 4-ТИ НОЕМВРИ БР.49 А  </v>
      </c>
      <c r="I707">
        <f t="shared" si="35"/>
        <v>66</v>
      </c>
    </row>
    <row r="708" spans="1:9" ht="14.25">
      <c r="A708">
        <v>2</v>
      </c>
      <c r="B708" t="s">
        <v>4</v>
      </c>
      <c r="C708" t="s">
        <v>137</v>
      </c>
      <c r="D708">
        <v>7202</v>
      </c>
      <c r="E708" t="str">
        <f t="shared" si="33"/>
        <v>7202-МЕТАЛНА ПАТЕРИЦА ПОДПАЗУВНА СО ПОДЕСУВАЊЕ НА ВИСИНАТА</v>
      </c>
      <c r="F708" t="s">
        <v>95</v>
      </c>
      <c r="G708" t="s">
        <v>96</v>
      </c>
      <c r="H708" t="str">
        <f t="shared" si="34"/>
        <v>ПЗУ АПТЕКА МОЈА АПТЕКА ПЕЛАГОНКА-ПРАВНО ЛИЦЕ УЛ.ПРИЛЕПСКА 33 -ЛОК.1/4</v>
      </c>
      <c r="I708">
        <f t="shared" si="35"/>
        <v>69</v>
      </c>
    </row>
    <row r="709" spans="1:9" ht="14.25">
      <c r="A709">
        <v>2</v>
      </c>
      <c r="B709" t="s">
        <v>4</v>
      </c>
      <c r="C709" t="s">
        <v>137</v>
      </c>
      <c r="D709">
        <v>7202</v>
      </c>
      <c r="E709" t="str">
        <f t="shared" si="33"/>
        <v>7202-МЕТАЛНА ПАТЕРИЦА ПОДПАЗУВНА СО ПОДЕСУВАЊЕ НА ВИСИНАТА</v>
      </c>
      <c r="F709" t="s">
        <v>97</v>
      </c>
      <c r="G709" t="s">
        <v>98</v>
      </c>
      <c r="H709" t="str">
        <f t="shared" si="34"/>
        <v>ПЗУ АПТЕКА МОЈА АПТЕКА ШИРОК СОКАК-ПРАВНО ЛИЦЕ УЛ.27-МИ МАРТ 10  </v>
      </c>
      <c r="I709">
        <f t="shared" si="35"/>
        <v>65</v>
      </c>
    </row>
    <row r="710" spans="1:9" ht="14.25">
      <c r="A710">
        <v>2</v>
      </c>
      <c r="B710" t="s">
        <v>4</v>
      </c>
      <c r="C710" t="s">
        <v>137</v>
      </c>
      <c r="D710">
        <v>7202</v>
      </c>
      <c r="E710" t="str">
        <f t="shared" si="33"/>
        <v>7202-МЕТАЛНА ПАТЕРИЦА ПОДПАЗУВНА СО ПОДЕСУВАЊЕ НА ВИСИНАТА</v>
      </c>
      <c r="F710" t="s">
        <v>99</v>
      </c>
      <c r="G710" t="s">
        <v>100</v>
      </c>
      <c r="H710" t="str">
        <f t="shared" si="34"/>
        <v>ПЗУ АПТЕКА РОСА ВИТА-ПРАВНО ЛИЦЕ УЛ.МОША ПИЈАДЕ БР.11-13</v>
      </c>
      <c r="I710">
        <f t="shared" si="35"/>
        <v>56</v>
      </c>
    </row>
    <row r="711" spans="1:9" ht="14.25">
      <c r="A711">
        <v>2</v>
      </c>
      <c r="B711" t="s">
        <v>4</v>
      </c>
      <c r="C711" t="s">
        <v>137</v>
      </c>
      <c r="D711">
        <v>7202</v>
      </c>
      <c r="E711" t="str">
        <f t="shared" si="33"/>
        <v>7202-МЕТАЛНА ПАТЕРИЦА ПОДПАЗУВНА СО ПОДЕСУВАЊЕ НА ВИСИНАТА</v>
      </c>
      <c r="F711" t="s">
        <v>80</v>
      </c>
      <c r="G711" t="s">
        <v>81</v>
      </c>
      <c r="H711" t="str">
        <f t="shared" si="34"/>
        <v>ПЗУ АПТЕКА ХЕДЕРА ФАРМ-ПРАВНО ЛИЦЕ УЛ.АЛЕКСАНДАР ТУРУНЏИЕВ БР.36</v>
      </c>
      <c r="I711">
        <f t="shared" si="35"/>
        <v>64</v>
      </c>
    </row>
    <row r="712" spans="1:9" ht="14.25">
      <c r="A712">
        <v>2</v>
      </c>
      <c r="B712" t="s">
        <v>4</v>
      </c>
      <c r="C712" t="s">
        <v>138</v>
      </c>
      <c r="D712">
        <v>7203</v>
      </c>
      <c r="E712" t="str">
        <f t="shared" si="33"/>
        <v>7203-МЕТАЛНА ПАТЕРИЦА ПОДЛАКТНА СО ПОДЕСУВАЊЕ НА ВИСИНАТА</v>
      </c>
      <c r="F712" t="s">
        <v>87</v>
      </c>
      <c r="G712" t="s">
        <v>88</v>
      </c>
      <c r="H712" t="str">
        <f t="shared" si="34"/>
        <v>ПЗУ АПТЕКА ЗЕГИН ФАРМ БИТОЛА-ПРАВНО ЛИЦЕ БОРИС КИДРИЧ ББ  </v>
      </c>
      <c r="I712">
        <f t="shared" si="35"/>
        <v>58</v>
      </c>
    </row>
    <row r="713" spans="1:9" ht="14.25">
      <c r="A713">
        <v>2</v>
      </c>
      <c r="B713" t="s">
        <v>4</v>
      </c>
      <c r="C713" t="s">
        <v>138</v>
      </c>
      <c r="D713">
        <v>7203</v>
      </c>
      <c r="E713" t="str">
        <f t="shared" si="33"/>
        <v>7203-МЕТАЛНА ПАТЕРИЦА ПОДЛАКТНА СО ПОДЕСУВАЊЕ НА ВИСИНАТА</v>
      </c>
      <c r="F713" t="s">
        <v>89</v>
      </c>
      <c r="G713" t="s">
        <v>90</v>
      </c>
      <c r="H713" t="str">
        <f t="shared" si="34"/>
        <v>ПЗУ АПТЕКА ЗЕГИН ФАРМ КАМЕН МОСТ-ПРАВНО ЛИЦЕ УЛ.ПАРТИЗАНСКА БР. 110  </v>
      </c>
      <c r="I713">
        <f t="shared" si="35"/>
        <v>69</v>
      </c>
    </row>
    <row r="714" spans="1:9" ht="14.25">
      <c r="A714">
        <v>2</v>
      </c>
      <c r="B714" t="s">
        <v>4</v>
      </c>
      <c r="C714" t="s">
        <v>138</v>
      </c>
      <c r="D714">
        <v>7203</v>
      </c>
      <c r="E714" t="str">
        <f t="shared" si="33"/>
        <v>7203-МЕТАЛНА ПАТЕРИЦА ПОДЛАКТНА СО ПОДЕСУВАЊЕ НА ВИСИНАТА</v>
      </c>
      <c r="F714" t="s">
        <v>78</v>
      </c>
      <c r="G714" t="s">
        <v>79</v>
      </c>
      <c r="H714" t="str">
        <f t="shared" si="34"/>
        <v>ПЗУ АПТЕКА МЕДИКА ВИВА-ПРАВНО ЛИЦЕ УЛ. ИВАН МИЛУТИНОВИЌ БР.11</v>
      </c>
      <c r="I714">
        <f t="shared" si="35"/>
        <v>61</v>
      </c>
    </row>
    <row r="715" spans="1:9" ht="14.25">
      <c r="A715">
        <v>2</v>
      </c>
      <c r="B715" t="s">
        <v>4</v>
      </c>
      <c r="C715" t="s">
        <v>138</v>
      </c>
      <c r="D715">
        <v>7203</v>
      </c>
      <c r="E715" t="str">
        <f t="shared" si="33"/>
        <v>7203-МЕТАЛНА ПАТЕРИЦА ПОДЛАКТНА СО ПОДЕСУВАЊЕ НА ВИСИНАТА</v>
      </c>
      <c r="F715" t="s">
        <v>91</v>
      </c>
      <c r="G715" t="s">
        <v>92</v>
      </c>
      <c r="H715" t="str">
        <f t="shared" si="34"/>
        <v>ПЗУ АПТЕКА МОЈА АПТЕКА БИТОЛА 6-ПРАВНО ЛИЦЕ УЛ.ПАРТИЗАНСКА БР.14  </v>
      </c>
      <c r="I715">
        <f t="shared" si="35"/>
        <v>66</v>
      </c>
    </row>
    <row r="716" spans="1:9" ht="14.25">
      <c r="A716">
        <v>2</v>
      </c>
      <c r="B716" t="s">
        <v>4</v>
      </c>
      <c r="C716" t="s">
        <v>138</v>
      </c>
      <c r="D716">
        <v>7203</v>
      </c>
      <c r="E716" t="str">
        <f t="shared" si="33"/>
        <v>7203-МЕТАЛНА ПАТЕРИЦА ПОДЛАКТНА СО ПОДЕСУВАЊЕ НА ВИСИНАТА</v>
      </c>
      <c r="F716" t="s">
        <v>93</v>
      </c>
      <c r="G716" t="s">
        <v>94</v>
      </c>
      <c r="H716" t="str">
        <f t="shared" si="34"/>
        <v>ПЗУ АПТЕКА МОЈА АПТЕКА БИТОЛА 7-ПРАВНО ЛИЦЕ 4-ТИ НОЕМВРИ БР.49 А  </v>
      </c>
      <c r="I716">
        <f t="shared" si="35"/>
        <v>66</v>
      </c>
    </row>
    <row r="717" spans="1:9" ht="14.25">
      <c r="A717">
        <v>2</v>
      </c>
      <c r="B717" t="s">
        <v>4</v>
      </c>
      <c r="C717" t="s">
        <v>138</v>
      </c>
      <c r="D717">
        <v>7203</v>
      </c>
      <c r="E717" t="str">
        <f t="shared" si="33"/>
        <v>7203-МЕТАЛНА ПАТЕРИЦА ПОДЛАКТНА СО ПОДЕСУВАЊЕ НА ВИСИНАТА</v>
      </c>
      <c r="F717" t="s">
        <v>95</v>
      </c>
      <c r="G717" t="s">
        <v>96</v>
      </c>
      <c r="H717" t="str">
        <f t="shared" si="34"/>
        <v>ПЗУ АПТЕКА МОЈА АПТЕКА ПЕЛАГОНКА-ПРАВНО ЛИЦЕ УЛ.ПРИЛЕПСКА 33 -ЛОК.1/4</v>
      </c>
      <c r="I717">
        <f t="shared" si="35"/>
        <v>69</v>
      </c>
    </row>
    <row r="718" spans="1:9" ht="14.25">
      <c r="A718">
        <v>2</v>
      </c>
      <c r="B718" t="s">
        <v>4</v>
      </c>
      <c r="C718" t="s">
        <v>138</v>
      </c>
      <c r="D718">
        <v>7203</v>
      </c>
      <c r="E718" t="str">
        <f t="shared" si="33"/>
        <v>7203-МЕТАЛНА ПАТЕРИЦА ПОДЛАКТНА СО ПОДЕСУВАЊЕ НА ВИСИНАТА</v>
      </c>
      <c r="F718" t="s">
        <v>97</v>
      </c>
      <c r="G718" t="s">
        <v>98</v>
      </c>
      <c r="H718" t="str">
        <f t="shared" si="34"/>
        <v>ПЗУ АПТЕКА МОЈА АПТЕКА ШИРОК СОКАК-ПРАВНО ЛИЦЕ УЛ.27-МИ МАРТ 10  </v>
      </c>
      <c r="I718">
        <f t="shared" si="35"/>
        <v>65</v>
      </c>
    </row>
    <row r="719" spans="1:9" ht="14.25">
      <c r="A719">
        <v>2</v>
      </c>
      <c r="B719" t="s">
        <v>4</v>
      </c>
      <c r="C719" t="s">
        <v>138</v>
      </c>
      <c r="D719">
        <v>7203</v>
      </c>
      <c r="E719" t="str">
        <f t="shared" si="33"/>
        <v>7203-МЕТАЛНА ПАТЕРИЦА ПОДЛАКТНА СО ПОДЕСУВАЊЕ НА ВИСИНАТА</v>
      </c>
      <c r="F719" t="s">
        <v>99</v>
      </c>
      <c r="G719" t="s">
        <v>100</v>
      </c>
      <c r="H719" t="str">
        <f t="shared" si="34"/>
        <v>ПЗУ АПТЕКА РОСА ВИТА-ПРАВНО ЛИЦЕ УЛ.МОША ПИЈАДЕ БР.11-13</v>
      </c>
      <c r="I719">
        <f t="shared" si="35"/>
        <v>56</v>
      </c>
    </row>
    <row r="720" spans="1:9" ht="14.25">
      <c r="A720">
        <v>2</v>
      </c>
      <c r="B720" t="s">
        <v>4</v>
      </c>
      <c r="C720" t="s">
        <v>138</v>
      </c>
      <c r="D720">
        <v>7203</v>
      </c>
      <c r="E720" t="str">
        <f t="shared" si="33"/>
        <v>7203-МЕТАЛНА ПАТЕРИЦА ПОДЛАКТНА СО ПОДЕСУВАЊЕ НА ВИСИНАТА</v>
      </c>
      <c r="F720" t="s">
        <v>80</v>
      </c>
      <c r="G720" t="s">
        <v>81</v>
      </c>
      <c r="H720" t="str">
        <f t="shared" si="34"/>
        <v>ПЗУ АПТЕКА ХЕДЕРА ФАРМ-ПРАВНО ЛИЦЕ УЛ.АЛЕКСАНДАР ТУРУНЏИЕВ БР.36</v>
      </c>
      <c r="I720">
        <f t="shared" si="35"/>
        <v>64</v>
      </c>
    </row>
    <row r="721" spans="1:9" ht="14.25">
      <c r="A721">
        <v>2</v>
      </c>
      <c r="B721" t="s">
        <v>4</v>
      </c>
      <c r="C721" t="s">
        <v>139</v>
      </c>
      <c r="D721">
        <v>7302</v>
      </c>
      <c r="E721" t="str">
        <f t="shared" si="33"/>
        <v>7302-ОДАЛКА СО РАКОФАТ БЕЗ ТРКАЛА</v>
      </c>
      <c r="F721" t="s">
        <v>52</v>
      </c>
      <c r="G721" t="s">
        <v>53</v>
      </c>
      <c r="H721" t="str">
        <f t="shared" si="34"/>
        <v>ПЗУ АПТЕКА ЕУРОФАРМ АТ ПАЗАР -ПРАВНО ЛИЦЕ  УЛ. ПРИЛЕПСКА БР.ББ</v>
      </c>
      <c r="I721">
        <f t="shared" si="35"/>
        <v>62</v>
      </c>
    </row>
    <row r="722" spans="1:9" ht="14.25">
      <c r="A722">
        <v>2</v>
      </c>
      <c r="B722" t="s">
        <v>4</v>
      </c>
      <c r="C722" t="s">
        <v>139</v>
      </c>
      <c r="D722">
        <v>7302</v>
      </c>
      <c r="E722" t="str">
        <f t="shared" si="33"/>
        <v>7302-ОДАЛКА СО РАКОФАТ БЕЗ ТРКАЛА</v>
      </c>
      <c r="F722" t="s">
        <v>54</v>
      </c>
      <c r="G722" t="s">
        <v>55</v>
      </c>
      <c r="H722" t="str">
        <f t="shared" si="34"/>
        <v>ПЗУ АПТЕКА ЕУРОФАРМ БЕЗИСТЕН БИТОЛА-ПРАВНО ЛИЦЕ УЛ.ФИЛИП ВТОРИ МАК. БР.5</v>
      </c>
      <c r="I722">
        <f t="shared" si="35"/>
        <v>72</v>
      </c>
    </row>
    <row r="723" spans="1:9" ht="14.25">
      <c r="A723">
        <v>2</v>
      </c>
      <c r="B723" t="s">
        <v>4</v>
      </c>
      <c r="C723" t="s">
        <v>139</v>
      </c>
      <c r="D723">
        <v>7302</v>
      </c>
      <c r="E723" t="str">
        <f t="shared" si="33"/>
        <v>7302-ОДАЛКА СО РАКОФАТ БЕЗ ТРКАЛА</v>
      </c>
      <c r="F723" t="s">
        <v>56</v>
      </c>
      <c r="G723" t="s">
        <v>57</v>
      </c>
      <c r="H723" t="str">
        <f t="shared" si="34"/>
        <v>ПЗУ АПТЕКА ЕУРОФАРМ БИТОЛА-ПРАВНО ЛИЦЕ УЛ. ПАРТИЗАНСКА БР.ББ</v>
      </c>
      <c r="I723">
        <f t="shared" si="35"/>
        <v>60</v>
      </c>
    </row>
    <row r="724" spans="1:9" ht="14.25">
      <c r="A724">
        <v>2</v>
      </c>
      <c r="B724" t="s">
        <v>4</v>
      </c>
      <c r="C724" t="s">
        <v>139</v>
      </c>
      <c r="D724">
        <v>7302</v>
      </c>
      <c r="E724" t="str">
        <f t="shared" si="33"/>
        <v>7302-ОДАЛКА СО РАКОФАТ БЕЗ ТРКАЛА</v>
      </c>
      <c r="F724" t="s">
        <v>58</v>
      </c>
      <c r="G724" t="s">
        <v>59</v>
      </c>
      <c r="H724" t="str">
        <f t="shared" si="34"/>
        <v>ПЗУ АПТЕКА ЕУРОФАРМ БУКОВСКИ ЛИВАДИ БИТОЛА-ПРАВНО ЛИЦЕ УЛ.ИЛЧО СТОЈАНОВСКИ БР.1 </v>
      </c>
      <c r="I724">
        <f t="shared" si="35"/>
        <v>80</v>
      </c>
    </row>
    <row r="725" spans="1:9" ht="14.25">
      <c r="A725">
        <v>2</v>
      </c>
      <c r="B725" t="s">
        <v>4</v>
      </c>
      <c r="C725" t="s">
        <v>139</v>
      </c>
      <c r="D725">
        <v>7302</v>
      </c>
      <c r="E725" t="str">
        <f t="shared" si="33"/>
        <v>7302-ОДАЛКА СО РАКОФАТ БЕЗ ТРКАЛА</v>
      </c>
      <c r="F725" t="s">
        <v>60</v>
      </c>
      <c r="G725" t="s">
        <v>61</v>
      </c>
      <c r="H725" t="str">
        <f t="shared" si="34"/>
        <v>ПЗУ АПТЕКА ЕУРОФАРМ ВЕРО БИТОЛА-ПРАВНО ЛИЦЕ УЛ.ИГЊАТ АТАНАСОВСКИ ББ</v>
      </c>
      <c r="I725">
        <f t="shared" si="35"/>
        <v>67</v>
      </c>
    </row>
    <row r="726" spans="1:9" ht="14.25">
      <c r="A726">
        <v>2</v>
      </c>
      <c r="B726" t="s">
        <v>4</v>
      </c>
      <c r="C726" t="s">
        <v>139</v>
      </c>
      <c r="D726">
        <v>7302</v>
      </c>
      <c r="E726" t="str">
        <f t="shared" si="33"/>
        <v>7302-ОДАЛКА СО РАКОФАТ БЕЗ ТРКАЛА</v>
      </c>
      <c r="F726" t="s">
        <v>62</v>
      </c>
      <c r="G726" t="s">
        <v>63</v>
      </c>
      <c r="H726" t="str">
        <f t="shared" si="34"/>
        <v>ПЗУ АПТЕКА ЕУРОФАРМ ГРОЗД БИТОЛА-ПРАВНО ЛИЦЕ УЛ.ЃУРО ЃАКОВИЌ БР.ББ </v>
      </c>
      <c r="I726">
        <f t="shared" si="35"/>
        <v>67</v>
      </c>
    </row>
    <row r="727" spans="1:9" ht="14.25">
      <c r="A727">
        <v>2</v>
      </c>
      <c r="B727" t="s">
        <v>4</v>
      </c>
      <c r="C727" t="s">
        <v>139</v>
      </c>
      <c r="D727">
        <v>7302</v>
      </c>
      <c r="E727" t="str">
        <f t="shared" si="33"/>
        <v>7302-ОДАЛКА СО РАКОФАТ БЕЗ ТРКАЛА</v>
      </c>
      <c r="F727" t="s">
        <v>64</v>
      </c>
      <c r="G727" t="s">
        <v>65</v>
      </c>
      <c r="H727" t="str">
        <f t="shared" si="34"/>
        <v>ПЗУ АПТЕКА ЕУРОФАРМ КАМЕН МОСТ БИТОЛА-ПРАВНО ЛИЦЕ УЛ. СОЛУНСКА БР.234 </v>
      </c>
      <c r="I727">
        <f t="shared" si="35"/>
        <v>70</v>
      </c>
    </row>
    <row r="728" spans="1:9" ht="14.25">
      <c r="A728">
        <v>2</v>
      </c>
      <c r="B728" t="s">
        <v>4</v>
      </c>
      <c r="C728" t="s">
        <v>139</v>
      </c>
      <c r="D728">
        <v>7302</v>
      </c>
      <c r="E728" t="str">
        <f t="shared" si="33"/>
        <v>7302-ОДАЛКА СО РАКОФАТ БЕЗ ТРКАЛА</v>
      </c>
      <c r="F728" t="s">
        <v>66</v>
      </c>
      <c r="G728" t="s">
        <v>67</v>
      </c>
      <c r="H728" t="str">
        <f t="shared" si="34"/>
        <v>ПЗУ АПТЕКА ЕУРОФАРМ КОНЗУЛ БИТОЛА-ПРАВНО ЛИЦЕ  УЛ.НИКОЛА ТЕСЛА БР.34</v>
      </c>
      <c r="I728">
        <f t="shared" si="35"/>
        <v>68</v>
      </c>
    </row>
    <row r="729" spans="1:9" ht="14.25">
      <c r="A729">
        <v>2</v>
      </c>
      <c r="B729" t="s">
        <v>4</v>
      </c>
      <c r="C729" t="s">
        <v>139</v>
      </c>
      <c r="D729">
        <v>7302</v>
      </c>
      <c r="E729" t="str">
        <f t="shared" si="33"/>
        <v>7302-ОДАЛКА СО РАКОФАТ БЕЗ ТРКАЛА</v>
      </c>
      <c r="F729" t="s">
        <v>68</v>
      </c>
      <c r="G729" t="s">
        <v>69</v>
      </c>
      <c r="H729" t="str">
        <f t="shared" si="34"/>
        <v>ПЗУ АПТЕКА ЕУРОФАРМ ЛИНКЕСТИС БИТОЛА-ПРАВНО ЛИЦЕ УЛ.СОЛУНСКА БР.ББ </v>
      </c>
      <c r="I729">
        <f t="shared" si="35"/>
        <v>67</v>
      </c>
    </row>
    <row r="730" spans="1:9" ht="14.25">
      <c r="A730">
        <v>2</v>
      </c>
      <c r="B730" t="s">
        <v>4</v>
      </c>
      <c r="C730" t="s">
        <v>139</v>
      </c>
      <c r="D730">
        <v>7302</v>
      </c>
      <c r="E730" t="str">
        <f t="shared" si="33"/>
        <v>7302-ОДАЛКА СО РАКОФАТ БЕЗ ТРКАЛА</v>
      </c>
      <c r="F730" t="s">
        <v>70</v>
      </c>
      <c r="G730" t="s">
        <v>71</v>
      </c>
      <c r="H730" t="str">
        <f t="shared" si="34"/>
        <v>ПЗУ АПТЕКА ЕУРОФАРМ ПЕЛИСТЕР БИТОЛА-ПРАВНО ЛИЦЕ  УЛ.КЛИМЕНТ ОХРИДСКИ БР.ББ ЗГР.1/ЛАМ.2 ТРГ.-ЦЕН.ПЕЛАГОНКА.2 </v>
      </c>
      <c r="I730">
        <f t="shared" si="35"/>
        <v>108</v>
      </c>
    </row>
    <row r="731" spans="1:9" ht="14.25">
      <c r="A731">
        <v>2</v>
      </c>
      <c r="B731" t="s">
        <v>4</v>
      </c>
      <c r="C731" t="s">
        <v>139</v>
      </c>
      <c r="D731">
        <v>7302</v>
      </c>
      <c r="E731" t="str">
        <f t="shared" si="33"/>
        <v>7302-ОДАЛКА СО РАКОФАТ БЕЗ ТРКАЛА</v>
      </c>
      <c r="F731" t="s">
        <v>72</v>
      </c>
      <c r="G731" t="s">
        <v>73</v>
      </c>
      <c r="H731" t="str">
        <f t="shared" si="34"/>
        <v>ПЗУ АПТЕКА ЕУРОФАРМ СТИВ НАУМОВ 1 БИТОЛА-ПРАВНО ЛИЦЕ УЛ.ПЕЦО БОЖИНОВСКИ БР.2</v>
      </c>
      <c r="I731">
        <f t="shared" si="35"/>
        <v>76</v>
      </c>
    </row>
    <row r="732" spans="1:9" ht="14.25">
      <c r="A732">
        <v>2</v>
      </c>
      <c r="B732" t="s">
        <v>4</v>
      </c>
      <c r="C732" t="s">
        <v>139</v>
      </c>
      <c r="D732">
        <v>7302</v>
      </c>
      <c r="E732" t="str">
        <f t="shared" si="33"/>
        <v>7302-ОДАЛКА СО РАКОФАТ БЕЗ ТРКАЛА</v>
      </c>
      <c r="F732" t="s">
        <v>74</v>
      </c>
      <c r="G732" t="s">
        <v>75</v>
      </c>
      <c r="H732" t="str">
        <f t="shared" si="34"/>
        <v>ПЗУ АПТЕКА ЕУРОФАРМ ХЕРАКЛЕА БИТОЛА-ПРАВНО ЛИЦЕ УЛ.КЛАНИЦА 12/ЛАМЕЛА Б/6</v>
      </c>
      <c r="I732">
        <f t="shared" si="35"/>
        <v>72</v>
      </c>
    </row>
    <row r="733" spans="1:9" ht="14.25">
      <c r="A733">
        <v>2</v>
      </c>
      <c r="B733" t="s">
        <v>4</v>
      </c>
      <c r="C733" t="s">
        <v>139</v>
      </c>
      <c r="D733">
        <v>7302</v>
      </c>
      <c r="E733" t="str">
        <f t="shared" si="33"/>
        <v>7302-ОДАЛКА СО РАКОФАТ БЕЗ ТРКАЛА</v>
      </c>
      <c r="F733" t="s">
        <v>76</v>
      </c>
      <c r="G733" t="s">
        <v>77</v>
      </c>
      <c r="H733" t="str">
        <f t="shared" si="34"/>
        <v>ПЗУ АПТЕКА ЕУРОФАРМ ЦЕНТАР БИТОЛА-ПРАВНО ЛИЦЕ УЛ.ЈОСИФ ЈОСИФОВСКИ БР.1</v>
      </c>
      <c r="I733">
        <f t="shared" si="35"/>
        <v>70</v>
      </c>
    </row>
    <row r="734" spans="1:9" ht="14.25">
      <c r="A734">
        <v>2</v>
      </c>
      <c r="B734" t="s">
        <v>4</v>
      </c>
      <c r="C734" t="s">
        <v>139</v>
      </c>
      <c r="D734">
        <v>7302</v>
      </c>
      <c r="E734" t="str">
        <f t="shared" si="33"/>
        <v>7302-ОДАЛКА СО РАКОФАТ БЕЗ ТРКАЛА</v>
      </c>
      <c r="F734" t="s">
        <v>87</v>
      </c>
      <c r="G734" t="s">
        <v>88</v>
      </c>
      <c r="H734" t="str">
        <f t="shared" si="34"/>
        <v>ПЗУ АПТЕКА ЗЕГИН ФАРМ БИТОЛА-ПРАВНО ЛИЦЕ БОРИС КИДРИЧ ББ  </v>
      </c>
      <c r="I734">
        <f t="shared" si="35"/>
        <v>58</v>
      </c>
    </row>
    <row r="735" spans="1:9" ht="14.25">
      <c r="A735">
        <v>2</v>
      </c>
      <c r="B735" t="s">
        <v>4</v>
      </c>
      <c r="C735" t="s">
        <v>139</v>
      </c>
      <c r="D735">
        <v>7302</v>
      </c>
      <c r="E735" t="str">
        <f t="shared" si="33"/>
        <v>7302-ОДАЛКА СО РАКОФАТ БЕЗ ТРКАЛА</v>
      </c>
      <c r="F735" t="s">
        <v>89</v>
      </c>
      <c r="G735" t="s">
        <v>90</v>
      </c>
      <c r="H735" t="str">
        <f t="shared" si="34"/>
        <v>ПЗУ АПТЕКА ЗЕГИН ФАРМ КАМЕН МОСТ-ПРАВНО ЛИЦЕ УЛ.ПАРТИЗАНСКА БР. 110  </v>
      </c>
      <c r="I735">
        <f t="shared" si="35"/>
        <v>69</v>
      </c>
    </row>
    <row r="736" spans="1:9" ht="14.25">
      <c r="A736">
        <v>2</v>
      </c>
      <c r="B736" t="s">
        <v>4</v>
      </c>
      <c r="C736" t="s">
        <v>139</v>
      </c>
      <c r="D736">
        <v>7302</v>
      </c>
      <c r="E736" t="str">
        <f t="shared" si="33"/>
        <v>7302-ОДАЛКА СО РАКОФАТ БЕЗ ТРКАЛА</v>
      </c>
      <c r="F736" t="s">
        <v>78</v>
      </c>
      <c r="G736" t="s">
        <v>79</v>
      </c>
      <c r="H736" t="str">
        <f t="shared" si="34"/>
        <v>ПЗУ АПТЕКА МЕДИКА ВИВА-ПРАВНО ЛИЦЕ УЛ. ИВАН МИЛУТИНОВИЌ БР.11</v>
      </c>
      <c r="I736">
        <f t="shared" si="35"/>
        <v>61</v>
      </c>
    </row>
    <row r="737" spans="1:9" ht="14.25">
      <c r="A737">
        <v>2</v>
      </c>
      <c r="B737" t="s">
        <v>4</v>
      </c>
      <c r="C737" t="s">
        <v>139</v>
      </c>
      <c r="D737">
        <v>7302</v>
      </c>
      <c r="E737" t="str">
        <f t="shared" si="33"/>
        <v>7302-ОДАЛКА СО РАКОФАТ БЕЗ ТРКАЛА</v>
      </c>
      <c r="F737" t="s">
        <v>91</v>
      </c>
      <c r="G737" t="s">
        <v>92</v>
      </c>
      <c r="H737" t="str">
        <f t="shared" si="34"/>
        <v>ПЗУ АПТЕКА МОЈА АПТЕКА БИТОЛА 6-ПРАВНО ЛИЦЕ УЛ.ПАРТИЗАНСКА БР.14  </v>
      </c>
      <c r="I737">
        <f t="shared" si="35"/>
        <v>66</v>
      </c>
    </row>
    <row r="738" spans="1:9" ht="14.25">
      <c r="A738">
        <v>2</v>
      </c>
      <c r="B738" t="s">
        <v>4</v>
      </c>
      <c r="C738" t="s">
        <v>139</v>
      </c>
      <c r="D738">
        <v>7302</v>
      </c>
      <c r="E738" t="str">
        <f t="shared" si="33"/>
        <v>7302-ОДАЛКА СО РАКОФАТ БЕЗ ТРКАЛА</v>
      </c>
      <c r="F738" t="s">
        <v>93</v>
      </c>
      <c r="G738" t="s">
        <v>94</v>
      </c>
      <c r="H738" t="str">
        <f t="shared" si="34"/>
        <v>ПЗУ АПТЕКА МОЈА АПТЕКА БИТОЛА 7-ПРАВНО ЛИЦЕ 4-ТИ НОЕМВРИ БР.49 А  </v>
      </c>
      <c r="I738">
        <f t="shared" si="35"/>
        <v>66</v>
      </c>
    </row>
    <row r="739" spans="1:9" ht="14.25">
      <c r="A739">
        <v>2</v>
      </c>
      <c r="B739" t="s">
        <v>4</v>
      </c>
      <c r="C739" t="s">
        <v>139</v>
      </c>
      <c r="D739">
        <v>7302</v>
      </c>
      <c r="E739" t="str">
        <f t="shared" si="33"/>
        <v>7302-ОДАЛКА СО РАКОФАТ БЕЗ ТРКАЛА</v>
      </c>
      <c r="F739" t="s">
        <v>95</v>
      </c>
      <c r="G739" t="s">
        <v>96</v>
      </c>
      <c r="H739" t="str">
        <f t="shared" si="34"/>
        <v>ПЗУ АПТЕКА МОЈА АПТЕКА ПЕЛАГОНКА-ПРАВНО ЛИЦЕ УЛ.ПРИЛЕПСКА 33 -ЛОК.1/4</v>
      </c>
      <c r="I739">
        <f t="shared" si="35"/>
        <v>69</v>
      </c>
    </row>
    <row r="740" spans="1:9" ht="14.25">
      <c r="A740">
        <v>2</v>
      </c>
      <c r="B740" t="s">
        <v>4</v>
      </c>
      <c r="C740" t="s">
        <v>139</v>
      </c>
      <c r="D740">
        <v>7302</v>
      </c>
      <c r="E740" t="str">
        <f t="shared" si="33"/>
        <v>7302-ОДАЛКА СО РАКОФАТ БЕЗ ТРКАЛА</v>
      </c>
      <c r="F740" t="s">
        <v>97</v>
      </c>
      <c r="G740" t="s">
        <v>98</v>
      </c>
      <c r="H740" t="str">
        <f t="shared" si="34"/>
        <v>ПЗУ АПТЕКА МОЈА АПТЕКА ШИРОК СОКАК-ПРАВНО ЛИЦЕ УЛ.27-МИ МАРТ 10  </v>
      </c>
      <c r="I740">
        <f t="shared" si="35"/>
        <v>65</v>
      </c>
    </row>
    <row r="741" spans="1:9" ht="14.25">
      <c r="A741">
        <v>2</v>
      </c>
      <c r="B741" t="s">
        <v>4</v>
      </c>
      <c r="C741" t="s">
        <v>139</v>
      </c>
      <c r="D741">
        <v>7302</v>
      </c>
      <c r="E741" t="str">
        <f t="shared" si="33"/>
        <v>7302-ОДАЛКА СО РАКОФАТ БЕЗ ТРКАЛА</v>
      </c>
      <c r="F741" t="s">
        <v>99</v>
      </c>
      <c r="G741" t="s">
        <v>100</v>
      </c>
      <c r="H741" t="str">
        <f t="shared" si="34"/>
        <v>ПЗУ АПТЕКА РОСА ВИТА-ПРАВНО ЛИЦЕ УЛ.МОША ПИЈАДЕ БР.11-13</v>
      </c>
      <c r="I741">
        <f t="shared" si="35"/>
        <v>56</v>
      </c>
    </row>
    <row r="742" spans="1:9" ht="14.25">
      <c r="A742">
        <v>2</v>
      </c>
      <c r="B742" t="s">
        <v>4</v>
      </c>
      <c r="C742" t="s">
        <v>139</v>
      </c>
      <c r="D742">
        <v>7302</v>
      </c>
      <c r="E742" t="str">
        <f t="shared" si="33"/>
        <v>7302-ОДАЛКА СО РАКОФАТ БЕЗ ТРКАЛА</v>
      </c>
      <c r="F742" t="s">
        <v>80</v>
      </c>
      <c r="G742" t="s">
        <v>81</v>
      </c>
      <c r="H742" t="str">
        <f t="shared" si="34"/>
        <v>ПЗУ АПТЕКА ХЕДЕРА ФАРМ-ПРАВНО ЛИЦЕ УЛ.АЛЕКСАНДАР ТУРУНЏИЕВ БР.36</v>
      </c>
      <c r="I742">
        <f t="shared" si="35"/>
        <v>64</v>
      </c>
    </row>
    <row r="743" spans="1:9" ht="14.25">
      <c r="A743">
        <v>2</v>
      </c>
      <c r="B743" t="s">
        <v>4</v>
      </c>
      <c r="C743" t="s">
        <v>139</v>
      </c>
      <c r="D743">
        <v>7302</v>
      </c>
      <c r="E743" t="str">
        <f t="shared" si="33"/>
        <v>7302-ОДАЛКА СО РАКОФАТ БЕЗ ТРКАЛА</v>
      </c>
      <c r="F743" t="s">
        <v>82</v>
      </c>
      <c r="G743" t="s">
        <v>83</v>
      </c>
      <c r="H743" t="str">
        <f t="shared" si="34"/>
        <v>ПЗУ ЕУРОФАРМ ЈАВОР-БИТОЛА-ПРАВНО ЛИЦЕ УЛ.МЕЧКИН КАМЕН БР.20</v>
      </c>
      <c r="I743">
        <f t="shared" si="35"/>
        <v>59</v>
      </c>
    </row>
    <row r="744" spans="1:9" ht="14.25">
      <c r="A744">
        <v>2</v>
      </c>
      <c r="B744" t="s">
        <v>4</v>
      </c>
      <c r="C744" t="s">
        <v>140</v>
      </c>
      <c r="D744">
        <v>7303</v>
      </c>
      <c r="E744" t="str">
        <f t="shared" si="33"/>
        <v>7303-ОДАЛКА СО РАКОФАТ СО 2 ТРКАЛА</v>
      </c>
      <c r="F744" t="s">
        <v>52</v>
      </c>
      <c r="G744" t="s">
        <v>53</v>
      </c>
      <c r="H744" t="str">
        <f t="shared" si="34"/>
        <v>ПЗУ АПТЕКА ЕУРОФАРМ АТ ПАЗАР -ПРАВНО ЛИЦЕ  УЛ. ПРИЛЕПСКА БР.ББ</v>
      </c>
      <c r="I744">
        <f t="shared" si="35"/>
        <v>62</v>
      </c>
    </row>
    <row r="745" spans="1:9" ht="14.25">
      <c r="A745">
        <v>2</v>
      </c>
      <c r="B745" t="s">
        <v>4</v>
      </c>
      <c r="C745" t="s">
        <v>140</v>
      </c>
      <c r="D745">
        <v>7303</v>
      </c>
      <c r="E745" t="str">
        <f t="shared" si="33"/>
        <v>7303-ОДАЛКА СО РАКОФАТ СО 2 ТРКАЛА</v>
      </c>
      <c r="F745" t="s">
        <v>54</v>
      </c>
      <c r="G745" t="s">
        <v>55</v>
      </c>
      <c r="H745" t="str">
        <f t="shared" si="34"/>
        <v>ПЗУ АПТЕКА ЕУРОФАРМ БЕЗИСТЕН БИТОЛА-ПРАВНО ЛИЦЕ УЛ.ФИЛИП ВТОРИ МАК. БР.5</v>
      </c>
      <c r="I745">
        <f t="shared" si="35"/>
        <v>72</v>
      </c>
    </row>
    <row r="746" spans="1:9" ht="14.25">
      <c r="A746">
        <v>2</v>
      </c>
      <c r="B746" t="s">
        <v>4</v>
      </c>
      <c r="C746" t="s">
        <v>140</v>
      </c>
      <c r="D746">
        <v>7303</v>
      </c>
      <c r="E746" t="str">
        <f t="shared" si="33"/>
        <v>7303-ОДАЛКА СО РАКОФАТ СО 2 ТРКАЛА</v>
      </c>
      <c r="F746" t="s">
        <v>56</v>
      </c>
      <c r="G746" t="s">
        <v>57</v>
      </c>
      <c r="H746" t="str">
        <f t="shared" si="34"/>
        <v>ПЗУ АПТЕКА ЕУРОФАРМ БИТОЛА-ПРАВНО ЛИЦЕ УЛ. ПАРТИЗАНСКА БР.ББ</v>
      </c>
      <c r="I746">
        <f t="shared" si="35"/>
        <v>60</v>
      </c>
    </row>
    <row r="747" spans="1:9" ht="14.25">
      <c r="A747">
        <v>2</v>
      </c>
      <c r="B747" t="s">
        <v>4</v>
      </c>
      <c r="C747" t="s">
        <v>140</v>
      </c>
      <c r="D747">
        <v>7303</v>
      </c>
      <c r="E747" t="str">
        <f t="shared" si="33"/>
        <v>7303-ОДАЛКА СО РАКОФАТ СО 2 ТРКАЛА</v>
      </c>
      <c r="F747" t="s">
        <v>58</v>
      </c>
      <c r="G747" t="s">
        <v>59</v>
      </c>
      <c r="H747" t="str">
        <f t="shared" si="34"/>
        <v>ПЗУ АПТЕКА ЕУРОФАРМ БУКОВСКИ ЛИВАДИ БИТОЛА-ПРАВНО ЛИЦЕ УЛ.ИЛЧО СТОЈАНОВСКИ БР.1 </v>
      </c>
      <c r="I747">
        <f t="shared" si="35"/>
        <v>80</v>
      </c>
    </row>
    <row r="748" spans="1:9" ht="14.25">
      <c r="A748">
        <v>2</v>
      </c>
      <c r="B748" t="s">
        <v>4</v>
      </c>
      <c r="C748" t="s">
        <v>140</v>
      </c>
      <c r="D748">
        <v>7303</v>
      </c>
      <c r="E748" t="str">
        <f t="shared" si="33"/>
        <v>7303-ОДАЛКА СО РАКОФАТ СО 2 ТРКАЛА</v>
      </c>
      <c r="F748" t="s">
        <v>60</v>
      </c>
      <c r="G748" t="s">
        <v>61</v>
      </c>
      <c r="H748" t="str">
        <f t="shared" si="34"/>
        <v>ПЗУ АПТЕКА ЕУРОФАРМ ВЕРО БИТОЛА-ПРАВНО ЛИЦЕ УЛ.ИГЊАТ АТАНАСОВСКИ ББ</v>
      </c>
      <c r="I748">
        <f t="shared" si="35"/>
        <v>67</v>
      </c>
    </row>
    <row r="749" spans="1:9" ht="14.25">
      <c r="A749">
        <v>2</v>
      </c>
      <c r="B749" t="s">
        <v>4</v>
      </c>
      <c r="C749" t="s">
        <v>140</v>
      </c>
      <c r="D749">
        <v>7303</v>
      </c>
      <c r="E749" t="str">
        <f t="shared" si="33"/>
        <v>7303-ОДАЛКА СО РАКОФАТ СО 2 ТРКАЛА</v>
      </c>
      <c r="F749" t="s">
        <v>62</v>
      </c>
      <c r="G749" t="s">
        <v>63</v>
      </c>
      <c r="H749" t="str">
        <f t="shared" si="34"/>
        <v>ПЗУ АПТЕКА ЕУРОФАРМ ГРОЗД БИТОЛА-ПРАВНО ЛИЦЕ УЛ.ЃУРО ЃАКОВИЌ БР.ББ </v>
      </c>
      <c r="I749">
        <f t="shared" si="35"/>
        <v>67</v>
      </c>
    </row>
    <row r="750" spans="1:9" ht="14.25">
      <c r="A750">
        <v>2</v>
      </c>
      <c r="B750" t="s">
        <v>4</v>
      </c>
      <c r="C750" t="s">
        <v>140</v>
      </c>
      <c r="D750">
        <v>7303</v>
      </c>
      <c r="E750" t="str">
        <f t="shared" si="33"/>
        <v>7303-ОДАЛКА СО РАКОФАТ СО 2 ТРКАЛА</v>
      </c>
      <c r="F750" t="s">
        <v>64</v>
      </c>
      <c r="G750" t="s">
        <v>65</v>
      </c>
      <c r="H750" t="str">
        <f t="shared" si="34"/>
        <v>ПЗУ АПТЕКА ЕУРОФАРМ КАМЕН МОСТ БИТОЛА-ПРАВНО ЛИЦЕ УЛ. СОЛУНСКА БР.234 </v>
      </c>
      <c r="I750">
        <f t="shared" si="35"/>
        <v>70</v>
      </c>
    </row>
    <row r="751" spans="1:9" ht="14.25">
      <c r="A751">
        <v>2</v>
      </c>
      <c r="B751" t="s">
        <v>4</v>
      </c>
      <c r="C751" t="s">
        <v>140</v>
      </c>
      <c r="D751">
        <v>7303</v>
      </c>
      <c r="E751" t="str">
        <f t="shared" si="33"/>
        <v>7303-ОДАЛКА СО РАКОФАТ СО 2 ТРКАЛА</v>
      </c>
      <c r="F751" t="s">
        <v>66</v>
      </c>
      <c r="G751" t="s">
        <v>67</v>
      </c>
      <c r="H751" t="str">
        <f t="shared" si="34"/>
        <v>ПЗУ АПТЕКА ЕУРОФАРМ КОНЗУЛ БИТОЛА-ПРАВНО ЛИЦЕ  УЛ.НИКОЛА ТЕСЛА БР.34</v>
      </c>
      <c r="I751">
        <f t="shared" si="35"/>
        <v>68</v>
      </c>
    </row>
    <row r="752" spans="1:9" ht="14.25">
      <c r="A752">
        <v>2</v>
      </c>
      <c r="B752" t="s">
        <v>4</v>
      </c>
      <c r="C752" t="s">
        <v>140</v>
      </c>
      <c r="D752">
        <v>7303</v>
      </c>
      <c r="E752" t="str">
        <f t="shared" si="33"/>
        <v>7303-ОДАЛКА СО РАКОФАТ СО 2 ТРКАЛА</v>
      </c>
      <c r="F752" t="s">
        <v>68</v>
      </c>
      <c r="G752" t="s">
        <v>69</v>
      </c>
      <c r="H752" t="str">
        <f t="shared" si="34"/>
        <v>ПЗУ АПТЕКА ЕУРОФАРМ ЛИНКЕСТИС БИТОЛА-ПРАВНО ЛИЦЕ УЛ.СОЛУНСКА БР.ББ </v>
      </c>
      <c r="I752">
        <f t="shared" si="35"/>
        <v>67</v>
      </c>
    </row>
    <row r="753" spans="1:9" ht="14.25">
      <c r="A753">
        <v>2</v>
      </c>
      <c r="B753" t="s">
        <v>4</v>
      </c>
      <c r="C753" t="s">
        <v>140</v>
      </c>
      <c r="D753">
        <v>7303</v>
      </c>
      <c r="E753" t="str">
        <f t="shared" si="33"/>
        <v>7303-ОДАЛКА СО РАКОФАТ СО 2 ТРКАЛА</v>
      </c>
      <c r="F753" t="s">
        <v>70</v>
      </c>
      <c r="G753" t="s">
        <v>71</v>
      </c>
      <c r="H753" t="str">
        <f t="shared" si="34"/>
        <v>ПЗУ АПТЕКА ЕУРОФАРМ ПЕЛИСТЕР БИТОЛА-ПРАВНО ЛИЦЕ  УЛ.КЛИМЕНТ ОХРИДСКИ БР.ББ ЗГР.1/ЛАМ.2 ТРГ.-ЦЕН.ПЕЛАГОНКА.2 </v>
      </c>
      <c r="I753">
        <f t="shared" si="35"/>
        <v>108</v>
      </c>
    </row>
    <row r="754" spans="1:9" ht="14.25">
      <c r="A754">
        <v>2</v>
      </c>
      <c r="B754" t="s">
        <v>4</v>
      </c>
      <c r="C754" t="s">
        <v>140</v>
      </c>
      <c r="D754">
        <v>7303</v>
      </c>
      <c r="E754" t="str">
        <f t="shared" si="33"/>
        <v>7303-ОДАЛКА СО РАКОФАТ СО 2 ТРКАЛА</v>
      </c>
      <c r="F754" t="s">
        <v>72</v>
      </c>
      <c r="G754" t="s">
        <v>73</v>
      </c>
      <c r="H754" t="str">
        <f t="shared" si="34"/>
        <v>ПЗУ АПТЕКА ЕУРОФАРМ СТИВ НАУМОВ 1 БИТОЛА-ПРАВНО ЛИЦЕ УЛ.ПЕЦО БОЖИНОВСКИ БР.2</v>
      </c>
      <c r="I754">
        <f t="shared" si="35"/>
        <v>76</v>
      </c>
    </row>
    <row r="755" spans="1:9" ht="14.25">
      <c r="A755">
        <v>2</v>
      </c>
      <c r="B755" t="s">
        <v>4</v>
      </c>
      <c r="C755" t="s">
        <v>140</v>
      </c>
      <c r="D755">
        <v>7303</v>
      </c>
      <c r="E755" t="str">
        <f t="shared" si="33"/>
        <v>7303-ОДАЛКА СО РАКОФАТ СО 2 ТРКАЛА</v>
      </c>
      <c r="F755" t="s">
        <v>74</v>
      </c>
      <c r="G755" t="s">
        <v>75</v>
      </c>
      <c r="H755" t="str">
        <f t="shared" si="34"/>
        <v>ПЗУ АПТЕКА ЕУРОФАРМ ХЕРАКЛЕА БИТОЛА-ПРАВНО ЛИЦЕ УЛ.КЛАНИЦА 12/ЛАМЕЛА Б/6</v>
      </c>
      <c r="I755">
        <f t="shared" si="35"/>
        <v>72</v>
      </c>
    </row>
    <row r="756" spans="1:9" ht="14.25">
      <c r="A756">
        <v>2</v>
      </c>
      <c r="B756" t="s">
        <v>4</v>
      </c>
      <c r="C756" t="s">
        <v>140</v>
      </c>
      <c r="D756">
        <v>7303</v>
      </c>
      <c r="E756" t="str">
        <f t="shared" si="33"/>
        <v>7303-ОДАЛКА СО РАКОФАТ СО 2 ТРКАЛА</v>
      </c>
      <c r="F756" t="s">
        <v>76</v>
      </c>
      <c r="G756" t="s">
        <v>77</v>
      </c>
      <c r="H756" t="str">
        <f t="shared" si="34"/>
        <v>ПЗУ АПТЕКА ЕУРОФАРМ ЦЕНТАР БИТОЛА-ПРАВНО ЛИЦЕ УЛ.ЈОСИФ ЈОСИФОВСКИ БР.1</v>
      </c>
      <c r="I756">
        <f t="shared" si="35"/>
        <v>70</v>
      </c>
    </row>
    <row r="757" spans="1:9" ht="14.25">
      <c r="A757">
        <v>2</v>
      </c>
      <c r="B757" t="s">
        <v>4</v>
      </c>
      <c r="C757" t="s">
        <v>140</v>
      </c>
      <c r="D757">
        <v>7303</v>
      </c>
      <c r="E757" t="str">
        <f t="shared" si="33"/>
        <v>7303-ОДАЛКА СО РАКОФАТ СО 2 ТРКАЛА</v>
      </c>
      <c r="F757" t="s">
        <v>87</v>
      </c>
      <c r="G757" t="s">
        <v>88</v>
      </c>
      <c r="H757" t="str">
        <f t="shared" si="34"/>
        <v>ПЗУ АПТЕКА ЗЕГИН ФАРМ БИТОЛА-ПРАВНО ЛИЦЕ БОРИС КИДРИЧ ББ  </v>
      </c>
      <c r="I757">
        <f t="shared" si="35"/>
        <v>58</v>
      </c>
    </row>
    <row r="758" spans="1:9" ht="14.25">
      <c r="A758">
        <v>2</v>
      </c>
      <c r="B758" t="s">
        <v>4</v>
      </c>
      <c r="C758" t="s">
        <v>140</v>
      </c>
      <c r="D758">
        <v>7303</v>
      </c>
      <c r="E758" t="str">
        <f t="shared" si="33"/>
        <v>7303-ОДАЛКА СО РАКОФАТ СО 2 ТРКАЛА</v>
      </c>
      <c r="F758" t="s">
        <v>89</v>
      </c>
      <c r="G758" t="s">
        <v>90</v>
      </c>
      <c r="H758" t="str">
        <f t="shared" si="34"/>
        <v>ПЗУ АПТЕКА ЗЕГИН ФАРМ КАМЕН МОСТ-ПРАВНО ЛИЦЕ УЛ.ПАРТИЗАНСКА БР. 110  </v>
      </c>
      <c r="I758">
        <f t="shared" si="35"/>
        <v>69</v>
      </c>
    </row>
    <row r="759" spans="1:9" ht="14.25">
      <c r="A759">
        <v>2</v>
      </c>
      <c r="B759" t="s">
        <v>4</v>
      </c>
      <c r="C759" t="s">
        <v>140</v>
      </c>
      <c r="D759">
        <v>7303</v>
      </c>
      <c r="E759" t="str">
        <f t="shared" si="33"/>
        <v>7303-ОДАЛКА СО РАКОФАТ СО 2 ТРКАЛА</v>
      </c>
      <c r="F759" t="s">
        <v>78</v>
      </c>
      <c r="G759" t="s">
        <v>79</v>
      </c>
      <c r="H759" t="str">
        <f t="shared" si="34"/>
        <v>ПЗУ АПТЕКА МЕДИКА ВИВА-ПРАВНО ЛИЦЕ УЛ. ИВАН МИЛУТИНОВИЌ БР.11</v>
      </c>
      <c r="I759">
        <f t="shared" si="35"/>
        <v>61</v>
      </c>
    </row>
    <row r="760" spans="1:9" ht="14.25">
      <c r="A760">
        <v>2</v>
      </c>
      <c r="B760" t="s">
        <v>4</v>
      </c>
      <c r="C760" t="s">
        <v>140</v>
      </c>
      <c r="D760">
        <v>7303</v>
      </c>
      <c r="E760" t="str">
        <f t="shared" si="33"/>
        <v>7303-ОДАЛКА СО РАКОФАТ СО 2 ТРКАЛА</v>
      </c>
      <c r="F760" t="s">
        <v>91</v>
      </c>
      <c r="G760" t="s">
        <v>92</v>
      </c>
      <c r="H760" t="str">
        <f t="shared" si="34"/>
        <v>ПЗУ АПТЕКА МОЈА АПТЕКА БИТОЛА 6-ПРАВНО ЛИЦЕ УЛ.ПАРТИЗАНСКА БР.14  </v>
      </c>
      <c r="I760">
        <f t="shared" si="35"/>
        <v>66</v>
      </c>
    </row>
    <row r="761" spans="1:9" ht="14.25">
      <c r="A761">
        <v>2</v>
      </c>
      <c r="B761" t="s">
        <v>4</v>
      </c>
      <c r="C761" t="s">
        <v>140</v>
      </c>
      <c r="D761">
        <v>7303</v>
      </c>
      <c r="E761" t="str">
        <f t="shared" si="33"/>
        <v>7303-ОДАЛКА СО РАКОФАТ СО 2 ТРКАЛА</v>
      </c>
      <c r="F761" t="s">
        <v>93</v>
      </c>
      <c r="G761" t="s">
        <v>94</v>
      </c>
      <c r="H761" t="str">
        <f t="shared" si="34"/>
        <v>ПЗУ АПТЕКА МОЈА АПТЕКА БИТОЛА 7-ПРАВНО ЛИЦЕ 4-ТИ НОЕМВРИ БР.49 А  </v>
      </c>
      <c r="I761">
        <f t="shared" si="35"/>
        <v>66</v>
      </c>
    </row>
    <row r="762" spans="1:9" ht="14.25">
      <c r="A762">
        <v>2</v>
      </c>
      <c r="B762" t="s">
        <v>4</v>
      </c>
      <c r="C762" t="s">
        <v>140</v>
      </c>
      <c r="D762">
        <v>7303</v>
      </c>
      <c r="E762" t="str">
        <f t="shared" si="33"/>
        <v>7303-ОДАЛКА СО РАКОФАТ СО 2 ТРКАЛА</v>
      </c>
      <c r="F762" t="s">
        <v>95</v>
      </c>
      <c r="G762" t="s">
        <v>96</v>
      </c>
      <c r="H762" t="str">
        <f t="shared" si="34"/>
        <v>ПЗУ АПТЕКА МОЈА АПТЕКА ПЕЛАГОНКА-ПРАВНО ЛИЦЕ УЛ.ПРИЛЕПСКА 33 -ЛОК.1/4</v>
      </c>
      <c r="I762">
        <f t="shared" si="35"/>
        <v>69</v>
      </c>
    </row>
    <row r="763" spans="1:9" ht="14.25">
      <c r="A763">
        <v>2</v>
      </c>
      <c r="B763" t="s">
        <v>4</v>
      </c>
      <c r="C763" t="s">
        <v>140</v>
      </c>
      <c r="D763">
        <v>7303</v>
      </c>
      <c r="E763" t="str">
        <f t="shared" si="33"/>
        <v>7303-ОДАЛКА СО РАКОФАТ СО 2 ТРКАЛА</v>
      </c>
      <c r="F763" t="s">
        <v>97</v>
      </c>
      <c r="G763" t="s">
        <v>98</v>
      </c>
      <c r="H763" t="str">
        <f t="shared" si="34"/>
        <v>ПЗУ АПТЕКА МОЈА АПТЕКА ШИРОК СОКАК-ПРАВНО ЛИЦЕ УЛ.27-МИ МАРТ 10  </v>
      </c>
      <c r="I763">
        <f t="shared" si="35"/>
        <v>65</v>
      </c>
    </row>
    <row r="764" spans="1:9" ht="14.25">
      <c r="A764">
        <v>2</v>
      </c>
      <c r="B764" t="s">
        <v>4</v>
      </c>
      <c r="C764" t="s">
        <v>140</v>
      </c>
      <c r="D764">
        <v>7303</v>
      </c>
      <c r="E764" t="str">
        <f t="shared" si="33"/>
        <v>7303-ОДАЛКА СО РАКОФАТ СО 2 ТРКАЛА</v>
      </c>
      <c r="F764" t="s">
        <v>99</v>
      </c>
      <c r="G764" t="s">
        <v>100</v>
      </c>
      <c r="H764" t="str">
        <f t="shared" si="34"/>
        <v>ПЗУ АПТЕКА РОСА ВИТА-ПРАВНО ЛИЦЕ УЛ.МОША ПИЈАДЕ БР.11-13</v>
      </c>
      <c r="I764">
        <f t="shared" si="35"/>
        <v>56</v>
      </c>
    </row>
    <row r="765" spans="1:9" ht="14.25">
      <c r="A765">
        <v>2</v>
      </c>
      <c r="B765" t="s">
        <v>4</v>
      </c>
      <c r="C765" t="s">
        <v>140</v>
      </c>
      <c r="D765">
        <v>7303</v>
      </c>
      <c r="E765" t="str">
        <f t="shared" si="33"/>
        <v>7303-ОДАЛКА СО РАКОФАТ СО 2 ТРКАЛА</v>
      </c>
      <c r="F765" t="s">
        <v>80</v>
      </c>
      <c r="G765" t="s">
        <v>81</v>
      </c>
      <c r="H765" t="str">
        <f t="shared" si="34"/>
        <v>ПЗУ АПТЕКА ХЕДЕРА ФАРМ-ПРАВНО ЛИЦЕ УЛ.АЛЕКСАНДАР ТУРУНЏИЕВ БР.36</v>
      </c>
      <c r="I765">
        <f t="shared" si="35"/>
        <v>64</v>
      </c>
    </row>
    <row r="766" spans="1:9" ht="14.25">
      <c r="A766">
        <v>2</v>
      </c>
      <c r="B766" t="s">
        <v>4</v>
      </c>
      <c r="C766" t="s">
        <v>140</v>
      </c>
      <c r="D766">
        <v>7303</v>
      </c>
      <c r="E766" t="str">
        <f t="shared" si="33"/>
        <v>7303-ОДАЛКА СО РАКОФАТ СО 2 ТРКАЛА</v>
      </c>
      <c r="F766" t="s">
        <v>82</v>
      </c>
      <c r="G766" t="s">
        <v>83</v>
      </c>
      <c r="H766" t="str">
        <f t="shared" si="34"/>
        <v>ПЗУ ЕУРОФАРМ ЈАВОР-БИТОЛА-ПРАВНО ЛИЦЕ УЛ.МЕЧКИН КАМЕН БР.20</v>
      </c>
      <c r="I766">
        <f t="shared" si="35"/>
        <v>59</v>
      </c>
    </row>
    <row r="767" spans="1:9" ht="14.25">
      <c r="A767">
        <v>2</v>
      </c>
      <c r="B767" t="s">
        <v>4</v>
      </c>
      <c r="C767" t="s">
        <v>141</v>
      </c>
      <c r="D767">
        <v>7401</v>
      </c>
      <c r="E767" t="str">
        <f t="shared" si="33"/>
        <v>7401-ПОЈАС ЗА СПУШТЕН СТОМАК</v>
      </c>
      <c r="F767" t="s">
        <v>52</v>
      </c>
      <c r="G767" t="s">
        <v>53</v>
      </c>
      <c r="H767" t="str">
        <f t="shared" si="34"/>
        <v>ПЗУ АПТЕКА ЕУРОФАРМ АТ ПАЗАР -ПРАВНО ЛИЦЕ  УЛ. ПРИЛЕПСКА БР.ББ</v>
      </c>
      <c r="I767">
        <f t="shared" si="35"/>
        <v>62</v>
      </c>
    </row>
    <row r="768" spans="1:9" ht="14.25">
      <c r="A768">
        <v>2</v>
      </c>
      <c r="B768" t="s">
        <v>4</v>
      </c>
      <c r="C768" t="s">
        <v>141</v>
      </c>
      <c r="D768">
        <v>7401</v>
      </c>
      <c r="E768" t="str">
        <f t="shared" si="33"/>
        <v>7401-ПОЈАС ЗА СПУШТЕН СТОМАК</v>
      </c>
      <c r="F768" t="s">
        <v>54</v>
      </c>
      <c r="G768" t="s">
        <v>55</v>
      </c>
      <c r="H768" t="str">
        <f t="shared" si="34"/>
        <v>ПЗУ АПТЕКА ЕУРОФАРМ БЕЗИСТЕН БИТОЛА-ПРАВНО ЛИЦЕ УЛ.ФИЛИП ВТОРИ МАК. БР.5</v>
      </c>
      <c r="I768">
        <f t="shared" si="35"/>
        <v>72</v>
      </c>
    </row>
    <row r="769" spans="1:9" ht="14.25">
      <c r="A769">
        <v>2</v>
      </c>
      <c r="B769" t="s">
        <v>4</v>
      </c>
      <c r="C769" t="s">
        <v>141</v>
      </c>
      <c r="D769">
        <v>7401</v>
      </c>
      <c r="E769" t="str">
        <f t="shared" si="33"/>
        <v>7401-ПОЈАС ЗА СПУШТЕН СТОМАК</v>
      </c>
      <c r="F769" t="s">
        <v>56</v>
      </c>
      <c r="G769" t="s">
        <v>57</v>
      </c>
      <c r="H769" t="str">
        <f t="shared" si="34"/>
        <v>ПЗУ АПТЕКА ЕУРОФАРМ БИТОЛА-ПРАВНО ЛИЦЕ УЛ. ПАРТИЗАНСКА БР.ББ</v>
      </c>
      <c r="I769">
        <f t="shared" si="35"/>
        <v>60</v>
      </c>
    </row>
    <row r="770" spans="1:9" ht="14.25">
      <c r="A770">
        <v>2</v>
      </c>
      <c r="B770" t="s">
        <v>4</v>
      </c>
      <c r="C770" t="s">
        <v>141</v>
      </c>
      <c r="D770">
        <v>7401</v>
      </c>
      <c r="E770" t="str">
        <f aca="true" t="shared" si="36" ref="E770:E833">D770&amp;"-"&amp;C770</f>
        <v>7401-ПОЈАС ЗА СПУШТЕН СТОМАК</v>
      </c>
      <c r="F770" t="s">
        <v>58</v>
      </c>
      <c r="G770" t="s">
        <v>59</v>
      </c>
      <c r="H770" t="str">
        <f aca="true" t="shared" si="37" ref="H770:H833">F770&amp;" "&amp;G770</f>
        <v>ПЗУ АПТЕКА ЕУРОФАРМ БУКОВСКИ ЛИВАДИ БИТОЛА-ПРАВНО ЛИЦЕ УЛ.ИЛЧО СТОЈАНОВСКИ БР.1 </v>
      </c>
      <c r="I770">
        <f aca="true" t="shared" si="38" ref="I770:I833">LEN(H770)</f>
        <v>80</v>
      </c>
    </row>
    <row r="771" spans="1:9" ht="14.25">
      <c r="A771">
        <v>2</v>
      </c>
      <c r="B771" t="s">
        <v>4</v>
      </c>
      <c r="C771" t="s">
        <v>141</v>
      </c>
      <c r="D771">
        <v>7401</v>
      </c>
      <c r="E771" t="str">
        <f t="shared" si="36"/>
        <v>7401-ПОЈАС ЗА СПУШТЕН СТОМАК</v>
      </c>
      <c r="F771" t="s">
        <v>60</v>
      </c>
      <c r="G771" t="s">
        <v>61</v>
      </c>
      <c r="H771" t="str">
        <f t="shared" si="37"/>
        <v>ПЗУ АПТЕКА ЕУРОФАРМ ВЕРО БИТОЛА-ПРАВНО ЛИЦЕ УЛ.ИГЊАТ АТАНАСОВСКИ ББ</v>
      </c>
      <c r="I771">
        <f t="shared" si="38"/>
        <v>67</v>
      </c>
    </row>
    <row r="772" spans="1:9" ht="14.25">
      <c r="A772">
        <v>2</v>
      </c>
      <c r="B772" t="s">
        <v>4</v>
      </c>
      <c r="C772" t="s">
        <v>141</v>
      </c>
      <c r="D772">
        <v>7401</v>
      </c>
      <c r="E772" t="str">
        <f t="shared" si="36"/>
        <v>7401-ПОЈАС ЗА СПУШТЕН СТОМАК</v>
      </c>
      <c r="F772" t="s">
        <v>62</v>
      </c>
      <c r="G772" t="s">
        <v>63</v>
      </c>
      <c r="H772" t="str">
        <f t="shared" si="37"/>
        <v>ПЗУ АПТЕКА ЕУРОФАРМ ГРОЗД БИТОЛА-ПРАВНО ЛИЦЕ УЛ.ЃУРО ЃАКОВИЌ БР.ББ </v>
      </c>
      <c r="I772">
        <f t="shared" si="38"/>
        <v>67</v>
      </c>
    </row>
    <row r="773" spans="1:9" ht="14.25">
      <c r="A773">
        <v>2</v>
      </c>
      <c r="B773" t="s">
        <v>4</v>
      </c>
      <c r="C773" t="s">
        <v>141</v>
      </c>
      <c r="D773">
        <v>7401</v>
      </c>
      <c r="E773" t="str">
        <f t="shared" si="36"/>
        <v>7401-ПОЈАС ЗА СПУШТЕН СТОМАК</v>
      </c>
      <c r="F773" t="s">
        <v>64</v>
      </c>
      <c r="G773" t="s">
        <v>65</v>
      </c>
      <c r="H773" t="str">
        <f t="shared" si="37"/>
        <v>ПЗУ АПТЕКА ЕУРОФАРМ КАМЕН МОСТ БИТОЛА-ПРАВНО ЛИЦЕ УЛ. СОЛУНСКА БР.234 </v>
      </c>
      <c r="I773">
        <f t="shared" si="38"/>
        <v>70</v>
      </c>
    </row>
    <row r="774" spans="1:9" ht="14.25">
      <c r="A774">
        <v>2</v>
      </c>
      <c r="B774" t="s">
        <v>4</v>
      </c>
      <c r="C774" t="s">
        <v>141</v>
      </c>
      <c r="D774">
        <v>7401</v>
      </c>
      <c r="E774" t="str">
        <f t="shared" si="36"/>
        <v>7401-ПОЈАС ЗА СПУШТЕН СТОМАК</v>
      </c>
      <c r="F774" t="s">
        <v>66</v>
      </c>
      <c r="G774" t="s">
        <v>67</v>
      </c>
      <c r="H774" t="str">
        <f t="shared" si="37"/>
        <v>ПЗУ АПТЕКА ЕУРОФАРМ КОНЗУЛ БИТОЛА-ПРАВНО ЛИЦЕ  УЛ.НИКОЛА ТЕСЛА БР.34</v>
      </c>
      <c r="I774">
        <f t="shared" si="38"/>
        <v>68</v>
      </c>
    </row>
    <row r="775" spans="1:9" ht="14.25">
      <c r="A775">
        <v>2</v>
      </c>
      <c r="B775" t="s">
        <v>4</v>
      </c>
      <c r="C775" t="s">
        <v>141</v>
      </c>
      <c r="D775">
        <v>7401</v>
      </c>
      <c r="E775" t="str">
        <f t="shared" si="36"/>
        <v>7401-ПОЈАС ЗА СПУШТЕН СТОМАК</v>
      </c>
      <c r="F775" t="s">
        <v>68</v>
      </c>
      <c r="G775" t="s">
        <v>69</v>
      </c>
      <c r="H775" t="str">
        <f t="shared" si="37"/>
        <v>ПЗУ АПТЕКА ЕУРОФАРМ ЛИНКЕСТИС БИТОЛА-ПРАВНО ЛИЦЕ УЛ.СОЛУНСКА БР.ББ </v>
      </c>
      <c r="I775">
        <f t="shared" si="38"/>
        <v>67</v>
      </c>
    </row>
    <row r="776" spans="1:9" ht="14.25">
      <c r="A776">
        <v>2</v>
      </c>
      <c r="B776" t="s">
        <v>4</v>
      </c>
      <c r="C776" t="s">
        <v>141</v>
      </c>
      <c r="D776">
        <v>7401</v>
      </c>
      <c r="E776" t="str">
        <f t="shared" si="36"/>
        <v>7401-ПОЈАС ЗА СПУШТЕН СТОМАК</v>
      </c>
      <c r="F776" t="s">
        <v>70</v>
      </c>
      <c r="G776" t="s">
        <v>71</v>
      </c>
      <c r="H776" t="str">
        <f t="shared" si="37"/>
        <v>ПЗУ АПТЕКА ЕУРОФАРМ ПЕЛИСТЕР БИТОЛА-ПРАВНО ЛИЦЕ  УЛ.КЛИМЕНТ ОХРИДСКИ БР.ББ ЗГР.1/ЛАМ.2 ТРГ.-ЦЕН.ПЕЛАГОНКА.2 </v>
      </c>
      <c r="I776">
        <f t="shared" si="38"/>
        <v>108</v>
      </c>
    </row>
    <row r="777" spans="1:9" ht="14.25">
      <c r="A777">
        <v>2</v>
      </c>
      <c r="B777" t="s">
        <v>4</v>
      </c>
      <c r="C777" t="s">
        <v>141</v>
      </c>
      <c r="D777">
        <v>7401</v>
      </c>
      <c r="E777" t="str">
        <f t="shared" si="36"/>
        <v>7401-ПОЈАС ЗА СПУШТЕН СТОМАК</v>
      </c>
      <c r="F777" t="s">
        <v>72</v>
      </c>
      <c r="G777" t="s">
        <v>73</v>
      </c>
      <c r="H777" t="str">
        <f t="shared" si="37"/>
        <v>ПЗУ АПТЕКА ЕУРОФАРМ СТИВ НАУМОВ 1 БИТОЛА-ПРАВНО ЛИЦЕ УЛ.ПЕЦО БОЖИНОВСКИ БР.2</v>
      </c>
      <c r="I777">
        <f t="shared" si="38"/>
        <v>76</v>
      </c>
    </row>
    <row r="778" spans="1:9" ht="14.25">
      <c r="A778">
        <v>2</v>
      </c>
      <c r="B778" t="s">
        <v>4</v>
      </c>
      <c r="C778" t="s">
        <v>141</v>
      </c>
      <c r="D778">
        <v>7401</v>
      </c>
      <c r="E778" t="str">
        <f t="shared" si="36"/>
        <v>7401-ПОЈАС ЗА СПУШТЕН СТОМАК</v>
      </c>
      <c r="F778" t="s">
        <v>74</v>
      </c>
      <c r="G778" t="s">
        <v>75</v>
      </c>
      <c r="H778" t="str">
        <f t="shared" si="37"/>
        <v>ПЗУ АПТЕКА ЕУРОФАРМ ХЕРАКЛЕА БИТОЛА-ПРАВНО ЛИЦЕ УЛ.КЛАНИЦА 12/ЛАМЕЛА Б/6</v>
      </c>
      <c r="I778">
        <f t="shared" si="38"/>
        <v>72</v>
      </c>
    </row>
    <row r="779" spans="1:9" ht="14.25">
      <c r="A779">
        <v>2</v>
      </c>
      <c r="B779" t="s">
        <v>4</v>
      </c>
      <c r="C779" t="s">
        <v>141</v>
      </c>
      <c r="D779">
        <v>7401</v>
      </c>
      <c r="E779" t="str">
        <f t="shared" si="36"/>
        <v>7401-ПОЈАС ЗА СПУШТЕН СТОМАК</v>
      </c>
      <c r="F779" t="s">
        <v>76</v>
      </c>
      <c r="G779" t="s">
        <v>77</v>
      </c>
      <c r="H779" t="str">
        <f t="shared" si="37"/>
        <v>ПЗУ АПТЕКА ЕУРОФАРМ ЦЕНТАР БИТОЛА-ПРАВНО ЛИЦЕ УЛ.ЈОСИФ ЈОСИФОВСКИ БР.1</v>
      </c>
      <c r="I779">
        <f t="shared" si="38"/>
        <v>70</v>
      </c>
    </row>
    <row r="780" spans="1:9" ht="14.25">
      <c r="A780">
        <v>2</v>
      </c>
      <c r="B780" t="s">
        <v>4</v>
      </c>
      <c r="C780" t="s">
        <v>141</v>
      </c>
      <c r="D780">
        <v>7401</v>
      </c>
      <c r="E780" t="str">
        <f t="shared" si="36"/>
        <v>7401-ПОЈАС ЗА СПУШТЕН СТОМАК</v>
      </c>
      <c r="F780" t="s">
        <v>87</v>
      </c>
      <c r="G780" t="s">
        <v>88</v>
      </c>
      <c r="H780" t="str">
        <f t="shared" si="37"/>
        <v>ПЗУ АПТЕКА ЗЕГИН ФАРМ БИТОЛА-ПРАВНО ЛИЦЕ БОРИС КИДРИЧ ББ  </v>
      </c>
      <c r="I780">
        <f t="shared" si="38"/>
        <v>58</v>
      </c>
    </row>
    <row r="781" spans="1:9" ht="14.25">
      <c r="A781">
        <v>2</v>
      </c>
      <c r="B781" t="s">
        <v>4</v>
      </c>
      <c r="C781" t="s">
        <v>141</v>
      </c>
      <c r="D781">
        <v>7401</v>
      </c>
      <c r="E781" t="str">
        <f t="shared" si="36"/>
        <v>7401-ПОЈАС ЗА СПУШТЕН СТОМАК</v>
      </c>
      <c r="F781" t="s">
        <v>89</v>
      </c>
      <c r="G781" t="s">
        <v>90</v>
      </c>
      <c r="H781" t="str">
        <f t="shared" si="37"/>
        <v>ПЗУ АПТЕКА ЗЕГИН ФАРМ КАМЕН МОСТ-ПРАВНО ЛИЦЕ УЛ.ПАРТИЗАНСКА БР. 110  </v>
      </c>
      <c r="I781">
        <f t="shared" si="38"/>
        <v>69</v>
      </c>
    </row>
    <row r="782" spans="1:9" ht="14.25">
      <c r="A782">
        <v>2</v>
      </c>
      <c r="B782" t="s">
        <v>4</v>
      </c>
      <c r="C782" t="s">
        <v>141</v>
      </c>
      <c r="D782">
        <v>7401</v>
      </c>
      <c r="E782" t="str">
        <f t="shared" si="36"/>
        <v>7401-ПОЈАС ЗА СПУШТЕН СТОМАК</v>
      </c>
      <c r="F782" t="s">
        <v>78</v>
      </c>
      <c r="G782" t="s">
        <v>79</v>
      </c>
      <c r="H782" t="str">
        <f t="shared" si="37"/>
        <v>ПЗУ АПТЕКА МЕДИКА ВИВА-ПРАВНО ЛИЦЕ УЛ. ИВАН МИЛУТИНОВИЌ БР.11</v>
      </c>
      <c r="I782">
        <f t="shared" si="38"/>
        <v>61</v>
      </c>
    </row>
    <row r="783" spans="1:9" ht="14.25">
      <c r="A783">
        <v>2</v>
      </c>
      <c r="B783" t="s">
        <v>4</v>
      </c>
      <c r="C783" t="s">
        <v>141</v>
      </c>
      <c r="D783">
        <v>7401</v>
      </c>
      <c r="E783" t="str">
        <f t="shared" si="36"/>
        <v>7401-ПОЈАС ЗА СПУШТЕН СТОМАК</v>
      </c>
      <c r="F783" t="s">
        <v>91</v>
      </c>
      <c r="G783" t="s">
        <v>92</v>
      </c>
      <c r="H783" t="str">
        <f t="shared" si="37"/>
        <v>ПЗУ АПТЕКА МОЈА АПТЕКА БИТОЛА 6-ПРАВНО ЛИЦЕ УЛ.ПАРТИЗАНСКА БР.14  </v>
      </c>
      <c r="I783">
        <f t="shared" si="38"/>
        <v>66</v>
      </c>
    </row>
    <row r="784" spans="1:9" ht="14.25">
      <c r="A784">
        <v>2</v>
      </c>
      <c r="B784" t="s">
        <v>4</v>
      </c>
      <c r="C784" t="s">
        <v>141</v>
      </c>
      <c r="D784">
        <v>7401</v>
      </c>
      <c r="E784" t="str">
        <f t="shared" si="36"/>
        <v>7401-ПОЈАС ЗА СПУШТЕН СТОМАК</v>
      </c>
      <c r="F784" t="s">
        <v>93</v>
      </c>
      <c r="G784" t="s">
        <v>94</v>
      </c>
      <c r="H784" t="str">
        <f t="shared" si="37"/>
        <v>ПЗУ АПТЕКА МОЈА АПТЕКА БИТОЛА 7-ПРАВНО ЛИЦЕ 4-ТИ НОЕМВРИ БР.49 А  </v>
      </c>
      <c r="I784">
        <f t="shared" si="38"/>
        <v>66</v>
      </c>
    </row>
    <row r="785" spans="1:9" ht="14.25">
      <c r="A785">
        <v>2</v>
      </c>
      <c r="B785" t="s">
        <v>4</v>
      </c>
      <c r="C785" t="s">
        <v>141</v>
      </c>
      <c r="D785">
        <v>7401</v>
      </c>
      <c r="E785" t="str">
        <f t="shared" si="36"/>
        <v>7401-ПОЈАС ЗА СПУШТЕН СТОМАК</v>
      </c>
      <c r="F785" t="s">
        <v>95</v>
      </c>
      <c r="G785" t="s">
        <v>96</v>
      </c>
      <c r="H785" t="str">
        <f t="shared" si="37"/>
        <v>ПЗУ АПТЕКА МОЈА АПТЕКА ПЕЛАГОНКА-ПРАВНО ЛИЦЕ УЛ.ПРИЛЕПСКА 33 -ЛОК.1/4</v>
      </c>
      <c r="I785">
        <f t="shared" si="38"/>
        <v>69</v>
      </c>
    </row>
    <row r="786" spans="1:9" ht="14.25">
      <c r="A786">
        <v>2</v>
      </c>
      <c r="B786" t="s">
        <v>4</v>
      </c>
      <c r="C786" t="s">
        <v>141</v>
      </c>
      <c r="D786">
        <v>7401</v>
      </c>
      <c r="E786" t="str">
        <f t="shared" si="36"/>
        <v>7401-ПОЈАС ЗА СПУШТЕН СТОМАК</v>
      </c>
      <c r="F786" t="s">
        <v>97</v>
      </c>
      <c r="G786" t="s">
        <v>98</v>
      </c>
      <c r="H786" t="str">
        <f t="shared" si="37"/>
        <v>ПЗУ АПТЕКА МОЈА АПТЕКА ШИРОК СОКАК-ПРАВНО ЛИЦЕ УЛ.27-МИ МАРТ 10  </v>
      </c>
      <c r="I786">
        <f t="shared" si="38"/>
        <v>65</v>
      </c>
    </row>
    <row r="787" spans="1:9" ht="14.25">
      <c r="A787">
        <v>2</v>
      </c>
      <c r="B787" t="s">
        <v>4</v>
      </c>
      <c r="C787" t="s">
        <v>141</v>
      </c>
      <c r="D787">
        <v>7401</v>
      </c>
      <c r="E787" t="str">
        <f t="shared" si="36"/>
        <v>7401-ПОЈАС ЗА СПУШТЕН СТОМАК</v>
      </c>
      <c r="F787" t="s">
        <v>99</v>
      </c>
      <c r="G787" t="s">
        <v>100</v>
      </c>
      <c r="H787" t="str">
        <f t="shared" si="37"/>
        <v>ПЗУ АПТЕКА РОСА ВИТА-ПРАВНО ЛИЦЕ УЛ.МОША ПИЈАДЕ БР.11-13</v>
      </c>
      <c r="I787">
        <f t="shared" si="38"/>
        <v>56</v>
      </c>
    </row>
    <row r="788" spans="1:9" ht="14.25">
      <c r="A788">
        <v>2</v>
      </c>
      <c r="B788" t="s">
        <v>4</v>
      </c>
      <c r="C788" t="s">
        <v>141</v>
      </c>
      <c r="D788">
        <v>7401</v>
      </c>
      <c r="E788" t="str">
        <f t="shared" si="36"/>
        <v>7401-ПОЈАС ЗА СПУШТЕН СТОМАК</v>
      </c>
      <c r="F788" t="s">
        <v>80</v>
      </c>
      <c r="G788" t="s">
        <v>81</v>
      </c>
      <c r="H788" t="str">
        <f t="shared" si="37"/>
        <v>ПЗУ АПТЕКА ХЕДЕРА ФАРМ-ПРАВНО ЛИЦЕ УЛ.АЛЕКСАНДАР ТУРУНЏИЕВ БР.36</v>
      </c>
      <c r="I788">
        <f t="shared" si="38"/>
        <v>64</v>
      </c>
    </row>
    <row r="789" spans="1:9" ht="14.25">
      <c r="A789">
        <v>2</v>
      </c>
      <c r="B789" t="s">
        <v>4</v>
      </c>
      <c r="C789" t="s">
        <v>141</v>
      </c>
      <c r="D789">
        <v>7401</v>
      </c>
      <c r="E789" t="str">
        <f t="shared" si="36"/>
        <v>7401-ПОЈАС ЗА СПУШТЕН СТОМАК</v>
      </c>
      <c r="F789" t="s">
        <v>82</v>
      </c>
      <c r="G789" t="s">
        <v>83</v>
      </c>
      <c r="H789" t="str">
        <f t="shared" si="37"/>
        <v>ПЗУ ЕУРОФАРМ ЈАВОР-БИТОЛА-ПРАВНО ЛИЦЕ УЛ.МЕЧКИН КАМЕН БР.20</v>
      </c>
      <c r="I789">
        <f t="shared" si="38"/>
        <v>59</v>
      </c>
    </row>
    <row r="790" spans="1:9" ht="14.25">
      <c r="A790">
        <v>2</v>
      </c>
      <c r="B790" t="s">
        <v>4</v>
      </c>
      <c r="C790" t="s">
        <v>142</v>
      </c>
      <c r="D790">
        <v>7402</v>
      </c>
      <c r="E790" t="str">
        <f t="shared" si="36"/>
        <v>7402-ПОЈАС ЗА ТРУДНИЦИ СО МЛИТАВА СТОМАЧНА МУСКУЛАТУРА</v>
      </c>
      <c r="F790" t="s">
        <v>87</v>
      </c>
      <c r="G790" t="s">
        <v>88</v>
      </c>
      <c r="H790" t="str">
        <f t="shared" si="37"/>
        <v>ПЗУ АПТЕКА ЗЕГИН ФАРМ БИТОЛА-ПРАВНО ЛИЦЕ БОРИС КИДРИЧ ББ  </v>
      </c>
      <c r="I790">
        <f t="shared" si="38"/>
        <v>58</v>
      </c>
    </row>
    <row r="791" spans="1:9" ht="14.25">
      <c r="A791">
        <v>2</v>
      </c>
      <c r="B791" t="s">
        <v>4</v>
      </c>
      <c r="C791" t="s">
        <v>142</v>
      </c>
      <c r="D791">
        <v>7402</v>
      </c>
      <c r="E791" t="str">
        <f t="shared" si="36"/>
        <v>7402-ПОЈАС ЗА ТРУДНИЦИ СО МЛИТАВА СТОМАЧНА МУСКУЛАТУРА</v>
      </c>
      <c r="F791" t="s">
        <v>89</v>
      </c>
      <c r="G791" t="s">
        <v>90</v>
      </c>
      <c r="H791" t="str">
        <f t="shared" si="37"/>
        <v>ПЗУ АПТЕКА ЗЕГИН ФАРМ КАМЕН МОСТ-ПРАВНО ЛИЦЕ УЛ.ПАРТИЗАНСКА БР. 110  </v>
      </c>
      <c r="I791">
        <f t="shared" si="38"/>
        <v>69</v>
      </c>
    </row>
    <row r="792" spans="1:9" ht="14.25">
      <c r="A792">
        <v>2</v>
      </c>
      <c r="B792" t="s">
        <v>4</v>
      </c>
      <c r="C792" t="s">
        <v>142</v>
      </c>
      <c r="D792">
        <v>7402</v>
      </c>
      <c r="E792" t="str">
        <f t="shared" si="36"/>
        <v>7402-ПОЈАС ЗА ТРУДНИЦИ СО МЛИТАВА СТОМАЧНА МУСКУЛАТУРА</v>
      </c>
      <c r="F792" t="s">
        <v>78</v>
      </c>
      <c r="G792" t="s">
        <v>79</v>
      </c>
      <c r="H792" t="str">
        <f t="shared" si="37"/>
        <v>ПЗУ АПТЕКА МЕДИКА ВИВА-ПРАВНО ЛИЦЕ УЛ. ИВАН МИЛУТИНОВИЌ БР.11</v>
      </c>
      <c r="I792">
        <f t="shared" si="38"/>
        <v>61</v>
      </c>
    </row>
    <row r="793" spans="1:9" ht="14.25">
      <c r="A793">
        <v>2</v>
      </c>
      <c r="B793" t="s">
        <v>4</v>
      </c>
      <c r="C793" t="s">
        <v>142</v>
      </c>
      <c r="D793">
        <v>7402</v>
      </c>
      <c r="E793" t="str">
        <f t="shared" si="36"/>
        <v>7402-ПОЈАС ЗА ТРУДНИЦИ СО МЛИТАВА СТОМАЧНА МУСКУЛАТУРА</v>
      </c>
      <c r="F793" t="s">
        <v>91</v>
      </c>
      <c r="G793" t="s">
        <v>92</v>
      </c>
      <c r="H793" t="str">
        <f t="shared" si="37"/>
        <v>ПЗУ АПТЕКА МОЈА АПТЕКА БИТОЛА 6-ПРАВНО ЛИЦЕ УЛ.ПАРТИЗАНСКА БР.14  </v>
      </c>
      <c r="I793">
        <f t="shared" si="38"/>
        <v>66</v>
      </c>
    </row>
    <row r="794" spans="1:9" ht="14.25">
      <c r="A794">
        <v>2</v>
      </c>
      <c r="B794" t="s">
        <v>4</v>
      </c>
      <c r="C794" t="s">
        <v>142</v>
      </c>
      <c r="D794">
        <v>7402</v>
      </c>
      <c r="E794" t="str">
        <f t="shared" si="36"/>
        <v>7402-ПОЈАС ЗА ТРУДНИЦИ СО МЛИТАВА СТОМАЧНА МУСКУЛАТУРА</v>
      </c>
      <c r="F794" t="s">
        <v>93</v>
      </c>
      <c r="G794" t="s">
        <v>94</v>
      </c>
      <c r="H794" t="str">
        <f t="shared" si="37"/>
        <v>ПЗУ АПТЕКА МОЈА АПТЕКА БИТОЛА 7-ПРАВНО ЛИЦЕ 4-ТИ НОЕМВРИ БР.49 А  </v>
      </c>
      <c r="I794">
        <f t="shared" si="38"/>
        <v>66</v>
      </c>
    </row>
    <row r="795" spans="1:9" ht="14.25">
      <c r="A795">
        <v>2</v>
      </c>
      <c r="B795" t="s">
        <v>4</v>
      </c>
      <c r="C795" t="s">
        <v>142</v>
      </c>
      <c r="D795">
        <v>7402</v>
      </c>
      <c r="E795" t="str">
        <f t="shared" si="36"/>
        <v>7402-ПОЈАС ЗА ТРУДНИЦИ СО МЛИТАВА СТОМАЧНА МУСКУЛАТУРА</v>
      </c>
      <c r="F795" t="s">
        <v>95</v>
      </c>
      <c r="G795" t="s">
        <v>96</v>
      </c>
      <c r="H795" t="str">
        <f t="shared" si="37"/>
        <v>ПЗУ АПТЕКА МОЈА АПТЕКА ПЕЛАГОНКА-ПРАВНО ЛИЦЕ УЛ.ПРИЛЕПСКА 33 -ЛОК.1/4</v>
      </c>
      <c r="I795">
        <f t="shared" si="38"/>
        <v>69</v>
      </c>
    </row>
    <row r="796" spans="1:9" ht="14.25">
      <c r="A796">
        <v>2</v>
      </c>
      <c r="B796" t="s">
        <v>4</v>
      </c>
      <c r="C796" t="s">
        <v>142</v>
      </c>
      <c r="D796">
        <v>7402</v>
      </c>
      <c r="E796" t="str">
        <f t="shared" si="36"/>
        <v>7402-ПОЈАС ЗА ТРУДНИЦИ СО МЛИТАВА СТОМАЧНА МУСКУЛАТУРА</v>
      </c>
      <c r="F796" t="s">
        <v>97</v>
      </c>
      <c r="G796" t="s">
        <v>98</v>
      </c>
      <c r="H796" t="str">
        <f t="shared" si="37"/>
        <v>ПЗУ АПТЕКА МОЈА АПТЕКА ШИРОК СОКАК-ПРАВНО ЛИЦЕ УЛ.27-МИ МАРТ 10  </v>
      </c>
      <c r="I796">
        <f t="shared" si="38"/>
        <v>65</v>
      </c>
    </row>
    <row r="797" spans="1:9" ht="14.25">
      <c r="A797">
        <v>2</v>
      </c>
      <c r="B797" t="s">
        <v>4</v>
      </c>
      <c r="C797" t="s">
        <v>142</v>
      </c>
      <c r="D797">
        <v>7402</v>
      </c>
      <c r="E797" t="str">
        <f t="shared" si="36"/>
        <v>7402-ПОЈАС ЗА ТРУДНИЦИ СО МЛИТАВА СТОМАЧНА МУСКУЛАТУРА</v>
      </c>
      <c r="F797" t="s">
        <v>99</v>
      </c>
      <c r="G797" t="s">
        <v>100</v>
      </c>
      <c r="H797" t="str">
        <f t="shared" si="37"/>
        <v>ПЗУ АПТЕКА РОСА ВИТА-ПРАВНО ЛИЦЕ УЛ.МОША ПИЈАДЕ БР.11-13</v>
      </c>
      <c r="I797">
        <f t="shared" si="38"/>
        <v>56</v>
      </c>
    </row>
    <row r="798" spans="1:9" ht="14.25">
      <c r="A798">
        <v>2</v>
      </c>
      <c r="B798" t="s">
        <v>4</v>
      </c>
      <c r="C798" t="s">
        <v>142</v>
      </c>
      <c r="D798">
        <v>7402</v>
      </c>
      <c r="E798" t="str">
        <f t="shared" si="36"/>
        <v>7402-ПОЈАС ЗА ТРУДНИЦИ СО МЛИТАВА СТОМАЧНА МУСКУЛАТУРА</v>
      </c>
      <c r="F798" t="s">
        <v>80</v>
      </c>
      <c r="G798" t="s">
        <v>81</v>
      </c>
      <c r="H798" t="str">
        <f t="shared" si="37"/>
        <v>ПЗУ АПТЕКА ХЕДЕРА ФАРМ-ПРАВНО ЛИЦЕ УЛ.АЛЕКСАНДАР ТУРУНЏИЕВ БР.36</v>
      </c>
      <c r="I798">
        <f t="shared" si="38"/>
        <v>64</v>
      </c>
    </row>
    <row r="799" spans="1:9" ht="14.25">
      <c r="A799">
        <v>2</v>
      </c>
      <c r="B799" t="s">
        <v>4</v>
      </c>
      <c r="C799" t="s">
        <v>143</v>
      </c>
      <c r="D799">
        <v>7403</v>
      </c>
      <c r="E799" t="str">
        <f t="shared" si="36"/>
        <v>7403-ПОЈАС ЗА ПУПЧАНА КИЛА</v>
      </c>
      <c r="F799" t="s">
        <v>52</v>
      </c>
      <c r="G799" t="s">
        <v>53</v>
      </c>
      <c r="H799" t="str">
        <f t="shared" si="37"/>
        <v>ПЗУ АПТЕКА ЕУРОФАРМ АТ ПАЗАР -ПРАВНО ЛИЦЕ  УЛ. ПРИЛЕПСКА БР.ББ</v>
      </c>
      <c r="I799">
        <f t="shared" si="38"/>
        <v>62</v>
      </c>
    </row>
    <row r="800" spans="1:9" ht="14.25">
      <c r="A800">
        <v>2</v>
      </c>
      <c r="B800" t="s">
        <v>4</v>
      </c>
      <c r="C800" t="s">
        <v>143</v>
      </c>
      <c r="D800">
        <v>7403</v>
      </c>
      <c r="E800" t="str">
        <f t="shared" si="36"/>
        <v>7403-ПОЈАС ЗА ПУПЧАНА КИЛА</v>
      </c>
      <c r="F800" t="s">
        <v>54</v>
      </c>
      <c r="G800" t="s">
        <v>55</v>
      </c>
      <c r="H800" t="str">
        <f t="shared" si="37"/>
        <v>ПЗУ АПТЕКА ЕУРОФАРМ БЕЗИСТЕН БИТОЛА-ПРАВНО ЛИЦЕ УЛ.ФИЛИП ВТОРИ МАК. БР.5</v>
      </c>
      <c r="I800">
        <f t="shared" si="38"/>
        <v>72</v>
      </c>
    </row>
    <row r="801" spans="1:9" ht="14.25">
      <c r="A801">
        <v>2</v>
      </c>
      <c r="B801" t="s">
        <v>4</v>
      </c>
      <c r="C801" t="s">
        <v>143</v>
      </c>
      <c r="D801">
        <v>7403</v>
      </c>
      <c r="E801" t="str">
        <f t="shared" si="36"/>
        <v>7403-ПОЈАС ЗА ПУПЧАНА КИЛА</v>
      </c>
      <c r="F801" t="s">
        <v>56</v>
      </c>
      <c r="G801" t="s">
        <v>57</v>
      </c>
      <c r="H801" t="str">
        <f t="shared" si="37"/>
        <v>ПЗУ АПТЕКА ЕУРОФАРМ БИТОЛА-ПРАВНО ЛИЦЕ УЛ. ПАРТИЗАНСКА БР.ББ</v>
      </c>
      <c r="I801">
        <f t="shared" si="38"/>
        <v>60</v>
      </c>
    </row>
    <row r="802" spans="1:9" ht="14.25">
      <c r="A802">
        <v>2</v>
      </c>
      <c r="B802" t="s">
        <v>4</v>
      </c>
      <c r="C802" t="s">
        <v>143</v>
      </c>
      <c r="D802">
        <v>7403</v>
      </c>
      <c r="E802" t="str">
        <f t="shared" si="36"/>
        <v>7403-ПОЈАС ЗА ПУПЧАНА КИЛА</v>
      </c>
      <c r="F802" t="s">
        <v>58</v>
      </c>
      <c r="G802" t="s">
        <v>59</v>
      </c>
      <c r="H802" t="str">
        <f t="shared" si="37"/>
        <v>ПЗУ АПТЕКА ЕУРОФАРМ БУКОВСКИ ЛИВАДИ БИТОЛА-ПРАВНО ЛИЦЕ УЛ.ИЛЧО СТОЈАНОВСКИ БР.1 </v>
      </c>
      <c r="I802">
        <f t="shared" si="38"/>
        <v>80</v>
      </c>
    </row>
    <row r="803" spans="1:9" ht="14.25">
      <c r="A803">
        <v>2</v>
      </c>
      <c r="B803" t="s">
        <v>4</v>
      </c>
      <c r="C803" t="s">
        <v>143</v>
      </c>
      <c r="D803">
        <v>7403</v>
      </c>
      <c r="E803" t="str">
        <f t="shared" si="36"/>
        <v>7403-ПОЈАС ЗА ПУПЧАНА КИЛА</v>
      </c>
      <c r="F803" t="s">
        <v>60</v>
      </c>
      <c r="G803" t="s">
        <v>61</v>
      </c>
      <c r="H803" t="str">
        <f t="shared" si="37"/>
        <v>ПЗУ АПТЕКА ЕУРОФАРМ ВЕРО БИТОЛА-ПРАВНО ЛИЦЕ УЛ.ИГЊАТ АТАНАСОВСКИ ББ</v>
      </c>
      <c r="I803">
        <f t="shared" si="38"/>
        <v>67</v>
      </c>
    </row>
    <row r="804" spans="1:9" ht="14.25">
      <c r="A804">
        <v>2</v>
      </c>
      <c r="B804" t="s">
        <v>4</v>
      </c>
      <c r="C804" t="s">
        <v>143</v>
      </c>
      <c r="D804">
        <v>7403</v>
      </c>
      <c r="E804" t="str">
        <f t="shared" si="36"/>
        <v>7403-ПОЈАС ЗА ПУПЧАНА КИЛА</v>
      </c>
      <c r="F804" t="s">
        <v>62</v>
      </c>
      <c r="G804" t="s">
        <v>63</v>
      </c>
      <c r="H804" t="str">
        <f t="shared" si="37"/>
        <v>ПЗУ АПТЕКА ЕУРОФАРМ ГРОЗД БИТОЛА-ПРАВНО ЛИЦЕ УЛ.ЃУРО ЃАКОВИЌ БР.ББ </v>
      </c>
      <c r="I804">
        <f t="shared" si="38"/>
        <v>67</v>
      </c>
    </row>
    <row r="805" spans="1:9" ht="14.25">
      <c r="A805">
        <v>2</v>
      </c>
      <c r="B805" t="s">
        <v>4</v>
      </c>
      <c r="C805" t="s">
        <v>143</v>
      </c>
      <c r="D805">
        <v>7403</v>
      </c>
      <c r="E805" t="str">
        <f t="shared" si="36"/>
        <v>7403-ПОЈАС ЗА ПУПЧАНА КИЛА</v>
      </c>
      <c r="F805" t="s">
        <v>64</v>
      </c>
      <c r="G805" t="s">
        <v>65</v>
      </c>
      <c r="H805" t="str">
        <f t="shared" si="37"/>
        <v>ПЗУ АПТЕКА ЕУРОФАРМ КАМЕН МОСТ БИТОЛА-ПРАВНО ЛИЦЕ УЛ. СОЛУНСКА БР.234 </v>
      </c>
      <c r="I805">
        <f t="shared" si="38"/>
        <v>70</v>
      </c>
    </row>
    <row r="806" spans="1:9" ht="14.25">
      <c r="A806">
        <v>2</v>
      </c>
      <c r="B806" t="s">
        <v>4</v>
      </c>
      <c r="C806" t="s">
        <v>143</v>
      </c>
      <c r="D806">
        <v>7403</v>
      </c>
      <c r="E806" t="str">
        <f t="shared" si="36"/>
        <v>7403-ПОЈАС ЗА ПУПЧАНА КИЛА</v>
      </c>
      <c r="F806" t="s">
        <v>66</v>
      </c>
      <c r="G806" t="s">
        <v>67</v>
      </c>
      <c r="H806" t="str">
        <f t="shared" si="37"/>
        <v>ПЗУ АПТЕКА ЕУРОФАРМ КОНЗУЛ БИТОЛА-ПРАВНО ЛИЦЕ  УЛ.НИКОЛА ТЕСЛА БР.34</v>
      </c>
      <c r="I806">
        <f t="shared" si="38"/>
        <v>68</v>
      </c>
    </row>
    <row r="807" spans="1:9" ht="14.25">
      <c r="A807">
        <v>2</v>
      </c>
      <c r="B807" t="s">
        <v>4</v>
      </c>
      <c r="C807" t="s">
        <v>143</v>
      </c>
      <c r="D807">
        <v>7403</v>
      </c>
      <c r="E807" t="str">
        <f t="shared" si="36"/>
        <v>7403-ПОЈАС ЗА ПУПЧАНА КИЛА</v>
      </c>
      <c r="F807" t="s">
        <v>68</v>
      </c>
      <c r="G807" t="s">
        <v>69</v>
      </c>
      <c r="H807" t="str">
        <f t="shared" si="37"/>
        <v>ПЗУ АПТЕКА ЕУРОФАРМ ЛИНКЕСТИС БИТОЛА-ПРАВНО ЛИЦЕ УЛ.СОЛУНСКА БР.ББ </v>
      </c>
      <c r="I807">
        <f t="shared" si="38"/>
        <v>67</v>
      </c>
    </row>
    <row r="808" spans="1:9" ht="14.25">
      <c r="A808">
        <v>2</v>
      </c>
      <c r="B808" t="s">
        <v>4</v>
      </c>
      <c r="C808" t="s">
        <v>143</v>
      </c>
      <c r="D808">
        <v>7403</v>
      </c>
      <c r="E808" t="str">
        <f t="shared" si="36"/>
        <v>7403-ПОЈАС ЗА ПУПЧАНА КИЛА</v>
      </c>
      <c r="F808" t="s">
        <v>70</v>
      </c>
      <c r="G808" t="s">
        <v>71</v>
      </c>
      <c r="H808" t="str">
        <f t="shared" si="37"/>
        <v>ПЗУ АПТЕКА ЕУРОФАРМ ПЕЛИСТЕР БИТОЛА-ПРАВНО ЛИЦЕ  УЛ.КЛИМЕНТ ОХРИДСКИ БР.ББ ЗГР.1/ЛАМ.2 ТРГ.-ЦЕН.ПЕЛАГОНКА.2 </v>
      </c>
      <c r="I808">
        <f t="shared" si="38"/>
        <v>108</v>
      </c>
    </row>
    <row r="809" spans="1:9" ht="14.25">
      <c r="A809">
        <v>2</v>
      </c>
      <c r="B809" t="s">
        <v>4</v>
      </c>
      <c r="C809" t="s">
        <v>143</v>
      </c>
      <c r="D809">
        <v>7403</v>
      </c>
      <c r="E809" t="str">
        <f t="shared" si="36"/>
        <v>7403-ПОЈАС ЗА ПУПЧАНА КИЛА</v>
      </c>
      <c r="F809" t="s">
        <v>72</v>
      </c>
      <c r="G809" t="s">
        <v>73</v>
      </c>
      <c r="H809" t="str">
        <f t="shared" si="37"/>
        <v>ПЗУ АПТЕКА ЕУРОФАРМ СТИВ НАУМОВ 1 БИТОЛА-ПРАВНО ЛИЦЕ УЛ.ПЕЦО БОЖИНОВСКИ БР.2</v>
      </c>
      <c r="I809">
        <f t="shared" si="38"/>
        <v>76</v>
      </c>
    </row>
    <row r="810" spans="1:9" ht="14.25">
      <c r="A810">
        <v>2</v>
      </c>
      <c r="B810" t="s">
        <v>4</v>
      </c>
      <c r="C810" t="s">
        <v>143</v>
      </c>
      <c r="D810">
        <v>7403</v>
      </c>
      <c r="E810" t="str">
        <f t="shared" si="36"/>
        <v>7403-ПОЈАС ЗА ПУПЧАНА КИЛА</v>
      </c>
      <c r="F810" t="s">
        <v>74</v>
      </c>
      <c r="G810" t="s">
        <v>75</v>
      </c>
      <c r="H810" t="str">
        <f t="shared" si="37"/>
        <v>ПЗУ АПТЕКА ЕУРОФАРМ ХЕРАКЛЕА БИТОЛА-ПРАВНО ЛИЦЕ УЛ.КЛАНИЦА 12/ЛАМЕЛА Б/6</v>
      </c>
      <c r="I810">
        <f t="shared" si="38"/>
        <v>72</v>
      </c>
    </row>
    <row r="811" spans="1:9" ht="14.25">
      <c r="A811">
        <v>2</v>
      </c>
      <c r="B811" t="s">
        <v>4</v>
      </c>
      <c r="C811" t="s">
        <v>143</v>
      </c>
      <c r="D811">
        <v>7403</v>
      </c>
      <c r="E811" t="str">
        <f t="shared" si="36"/>
        <v>7403-ПОЈАС ЗА ПУПЧАНА КИЛА</v>
      </c>
      <c r="F811" t="s">
        <v>76</v>
      </c>
      <c r="G811" t="s">
        <v>77</v>
      </c>
      <c r="H811" t="str">
        <f t="shared" si="37"/>
        <v>ПЗУ АПТЕКА ЕУРОФАРМ ЦЕНТАР БИТОЛА-ПРАВНО ЛИЦЕ УЛ.ЈОСИФ ЈОСИФОВСКИ БР.1</v>
      </c>
      <c r="I811">
        <f t="shared" si="38"/>
        <v>70</v>
      </c>
    </row>
    <row r="812" spans="1:9" ht="14.25">
      <c r="A812">
        <v>2</v>
      </c>
      <c r="B812" t="s">
        <v>4</v>
      </c>
      <c r="C812" t="s">
        <v>143</v>
      </c>
      <c r="D812">
        <v>7403</v>
      </c>
      <c r="E812" t="str">
        <f t="shared" si="36"/>
        <v>7403-ПОЈАС ЗА ПУПЧАНА КИЛА</v>
      </c>
      <c r="F812" t="s">
        <v>82</v>
      </c>
      <c r="G812" t="s">
        <v>83</v>
      </c>
      <c r="H812" t="str">
        <f t="shared" si="37"/>
        <v>ПЗУ ЕУРОФАРМ ЈАВОР-БИТОЛА-ПРАВНО ЛИЦЕ УЛ.МЕЧКИН КАМЕН БР.20</v>
      </c>
      <c r="I812">
        <f t="shared" si="38"/>
        <v>59</v>
      </c>
    </row>
    <row r="813" spans="1:9" ht="14.25">
      <c r="A813">
        <v>2</v>
      </c>
      <c r="B813" t="s">
        <v>4</v>
      </c>
      <c r="C813" t="s">
        <v>144</v>
      </c>
      <c r="D813">
        <v>7404</v>
      </c>
      <c r="E813" t="str">
        <f t="shared" si="36"/>
        <v>7404-ПОЈАС ЗА ЕДНОСТРАНА ПРЕПОНСКА КИЛА</v>
      </c>
      <c r="F813" t="s">
        <v>52</v>
      </c>
      <c r="G813" t="s">
        <v>53</v>
      </c>
      <c r="H813" t="str">
        <f t="shared" si="37"/>
        <v>ПЗУ АПТЕКА ЕУРОФАРМ АТ ПАЗАР -ПРАВНО ЛИЦЕ  УЛ. ПРИЛЕПСКА БР.ББ</v>
      </c>
      <c r="I813">
        <f t="shared" si="38"/>
        <v>62</v>
      </c>
    </row>
    <row r="814" spans="1:9" ht="14.25">
      <c r="A814">
        <v>2</v>
      </c>
      <c r="B814" t="s">
        <v>4</v>
      </c>
      <c r="C814" t="s">
        <v>144</v>
      </c>
      <c r="D814">
        <v>7404</v>
      </c>
      <c r="E814" t="str">
        <f t="shared" si="36"/>
        <v>7404-ПОЈАС ЗА ЕДНОСТРАНА ПРЕПОНСКА КИЛА</v>
      </c>
      <c r="F814" t="s">
        <v>54</v>
      </c>
      <c r="G814" t="s">
        <v>55</v>
      </c>
      <c r="H814" t="str">
        <f t="shared" si="37"/>
        <v>ПЗУ АПТЕКА ЕУРОФАРМ БЕЗИСТЕН БИТОЛА-ПРАВНО ЛИЦЕ УЛ.ФИЛИП ВТОРИ МАК. БР.5</v>
      </c>
      <c r="I814">
        <f t="shared" si="38"/>
        <v>72</v>
      </c>
    </row>
    <row r="815" spans="1:9" ht="14.25">
      <c r="A815">
        <v>2</v>
      </c>
      <c r="B815" t="s">
        <v>4</v>
      </c>
      <c r="C815" t="s">
        <v>144</v>
      </c>
      <c r="D815">
        <v>7404</v>
      </c>
      <c r="E815" t="str">
        <f t="shared" si="36"/>
        <v>7404-ПОЈАС ЗА ЕДНОСТРАНА ПРЕПОНСКА КИЛА</v>
      </c>
      <c r="F815" t="s">
        <v>56</v>
      </c>
      <c r="G815" t="s">
        <v>57</v>
      </c>
      <c r="H815" t="str">
        <f t="shared" si="37"/>
        <v>ПЗУ АПТЕКА ЕУРОФАРМ БИТОЛА-ПРАВНО ЛИЦЕ УЛ. ПАРТИЗАНСКА БР.ББ</v>
      </c>
      <c r="I815">
        <f t="shared" si="38"/>
        <v>60</v>
      </c>
    </row>
    <row r="816" spans="1:9" ht="14.25">
      <c r="A816">
        <v>2</v>
      </c>
      <c r="B816" t="s">
        <v>4</v>
      </c>
      <c r="C816" t="s">
        <v>144</v>
      </c>
      <c r="D816">
        <v>7404</v>
      </c>
      <c r="E816" t="str">
        <f t="shared" si="36"/>
        <v>7404-ПОЈАС ЗА ЕДНОСТРАНА ПРЕПОНСКА КИЛА</v>
      </c>
      <c r="F816" t="s">
        <v>58</v>
      </c>
      <c r="G816" t="s">
        <v>59</v>
      </c>
      <c r="H816" t="str">
        <f t="shared" si="37"/>
        <v>ПЗУ АПТЕКА ЕУРОФАРМ БУКОВСКИ ЛИВАДИ БИТОЛА-ПРАВНО ЛИЦЕ УЛ.ИЛЧО СТОЈАНОВСКИ БР.1 </v>
      </c>
      <c r="I816">
        <f t="shared" si="38"/>
        <v>80</v>
      </c>
    </row>
    <row r="817" spans="1:9" ht="14.25">
      <c r="A817">
        <v>2</v>
      </c>
      <c r="B817" t="s">
        <v>4</v>
      </c>
      <c r="C817" t="s">
        <v>144</v>
      </c>
      <c r="D817">
        <v>7404</v>
      </c>
      <c r="E817" t="str">
        <f t="shared" si="36"/>
        <v>7404-ПОЈАС ЗА ЕДНОСТРАНА ПРЕПОНСКА КИЛА</v>
      </c>
      <c r="F817" t="s">
        <v>60</v>
      </c>
      <c r="G817" t="s">
        <v>61</v>
      </c>
      <c r="H817" t="str">
        <f t="shared" si="37"/>
        <v>ПЗУ АПТЕКА ЕУРОФАРМ ВЕРО БИТОЛА-ПРАВНО ЛИЦЕ УЛ.ИГЊАТ АТАНАСОВСКИ ББ</v>
      </c>
      <c r="I817">
        <f t="shared" si="38"/>
        <v>67</v>
      </c>
    </row>
    <row r="818" spans="1:9" ht="14.25">
      <c r="A818">
        <v>2</v>
      </c>
      <c r="B818" t="s">
        <v>4</v>
      </c>
      <c r="C818" t="s">
        <v>144</v>
      </c>
      <c r="D818">
        <v>7404</v>
      </c>
      <c r="E818" t="str">
        <f t="shared" si="36"/>
        <v>7404-ПОЈАС ЗА ЕДНОСТРАНА ПРЕПОНСКА КИЛА</v>
      </c>
      <c r="F818" t="s">
        <v>62</v>
      </c>
      <c r="G818" t="s">
        <v>63</v>
      </c>
      <c r="H818" t="str">
        <f t="shared" si="37"/>
        <v>ПЗУ АПТЕКА ЕУРОФАРМ ГРОЗД БИТОЛА-ПРАВНО ЛИЦЕ УЛ.ЃУРО ЃАКОВИЌ БР.ББ </v>
      </c>
      <c r="I818">
        <f t="shared" si="38"/>
        <v>67</v>
      </c>
    </row>
    <row r="819" spans="1:9" ht="14.25">
      <c r="A819">
        <v>2</v>
      </c>
      <c r="B819" t="s">
        <v>4</v>
      </c>
      <c r="C819" t="s">
        <v>144</v>
      </c>
      <c r="D819">
        <v>7404</v>
      </c>
      <c r="E819" t="str">
        <f t="shared" si="36"/>
        <v>7404-ПОЈАС ЗА ЕДНОСТРАНА ПРЕПОНСКА КИЛА</v>
      </c>
      <c r="F819" t="s">
        <v>64</v>
      </c>
      <c r="G819" t="s">
        <v>65</v>
      </c>
      <c r="H819" t="str">
        <f t="shared" si="37"/>
        <v>ПЗУ АПТЕКА ЕУРОФАРМ КАМЕН МОСТ БИТОЛА-ПРАВНО ЛИЦЕ УЛ. СОЛУНСКА БР.234 </v>
      </c>
      <c r="I819">
        <f t="shared" si="38"/>
        <v>70</v>
      </c>
    </row>
    <row r="820" spans="1:9" ht="14.25">
      <c r="A820">
        <v>2</v>
      </c>
      <c r="B820" t="s">
        <v>4</v>
      </c>
      <c r="C820" t="s">
        <v>144</v>
      </c>
      <c r="D820">
        <v>7404</v>
      </c>
      <c r="E820" t="str">
        <f t="shared" si="36"/>
        <v>7404-ПОЈАС ЗА ЕДНОСТРАНА ПРЕПОНСКА КИЛА</v>
      </c>
      <c r="F820" t="s">
        <v>66</v>
      </c>
      <c r="G820" t="s">
        <v>67</v>
      </c>
      <c r="H820" t="str">
        <f t="shared" si="37"/>
        <v>ПЗУ АПТЕКА ЕУРОФАРМ КОНЗУЛ БИТОЛА-ПРАВНО ЛИЦЕ  УЛ.НИКОЛА ТЕСЛА БР.34</v>
      </c>
      <c r="I820">
        <f t="shared" si="38"/>
        <v>68</v>
      </c>
    </row>
    <row r="821" spans="1:9" ht="14.25">
      <c r="A821">
        <v>2</v>
      </c>
      <c r="B821" t="s">
        <v>4</v>
      </c>
      <c r="C821" t="s">
        <v>144</v>
      </c>
      <c r="D821">
        <v>7404</v>
      </c>
      <c r="E821" t="str">
        <f t="shared" si="36"/>
        <v>7404-ПОЈАС ЗА ЕДНОСТРАНА ПРЕПОНСКА КИЛА</v>
      </c>
      <c r="F821" t="s">
        <v>68</v>
      </c>
      <c r="G821" t="s">
        <v>69</v>
      </c>
      <c r="H821" t="str">
        <f t="shared" si="37"/>
        <v>ПЗУ АПТЕКА ЕУРОФАРМ ЛИНКЕСТИС БИТОЛА-ПРАВНО ЛИЦЕ УЛ.СОЛУНСКА БР.ББ </v>
      </c>
      <c r="I821">
        <f t="shared" si="38"/>
        <v>67</v>
      </c>
    </row>
    <row r="822" spans="1:9" ht="14.25">
      <c r="A822">
        <v>2</v>
      </c>
      <c r="B822" t="s">
        <v>4</v>
      </c>
      <c r="C822" t="s">
        <v>144</v>
      </c>
      <c r="D822">
        <v>7404</v>
      </c>
      <c r="E822" t="str">
        <f t="shared" si="36"/>
        <v>7404-ПОЈАС ЗА ЕДНОСТРАНА ПРЕПОНСКА КИЛА</v>
      </c>
      <c r="F822" t="s">
        <v>70</v>
      </c>
      <c r="G822" t="s">
        <v>71</v>
      </c>
      <c r="H822" t="str">
        <f t="shared" si="37"/>
        <v>ПЗУ АПТЕКА ЕУРОФАРМ ПЕЛИСТЕР БИТОЛА-ПРАВНО ЛИЦЕ  УЛ.КЛИМЕНТ ОХРИДСКИ БР.ББ ЗГР.1/ЛАМ.2 ТРГ.-ЦЕН.ПЕЛАГОНКА.2 </v>
      </c>
      <c r="I822">
        <f t="shared" si="38"/>
        <v>108</v>
      </c>
    </row>
    <row r="823" spans="1:9" ht="14.25">
      <c r="A823">
        <v>2</v>
      </c>
      <c r="B823" t="s">
        <v>4</v>
      </c>
      <c r="C823" t="s">
        <v>144</v>
      </c>
      <c r="D823">
        <v>7404</v>
      </c>
      <c r="E823" t="str">
        <f t="shared" si="36"/>
        <v>7404-ПОЈАС ЗА ЕДНОСТРАНА ПРЕПОНСКА КИЛА</v>
      </c>
      <c r="F823" t="s">
        <v>72</v>
      </c>
      <c r="G823" t="s">
        <v>73</v>
      </c>
      <c r="H823" t="str">
        <f t="shared" si="37"/>
        <v>ПЗУ АПТЕКА ЕУРОФАРМ СТИВ НАУМОВ 1 БИТОЛА-ПРАВНО ЛИЦЕ УЛ.ПЕЦО БОЖИНОВСКИ БР.2</v>
      </c>
      <c r="I823">
        <f t="shared" si="38"/>
        <v>76</v>
      </c>
    </row>
    <row r="824" spans="1:9" ht="14.25">
      <c r="A824">
        <v>2</v>
      </c>
      <c r="B824" t="s">
        <v>4</v>
      </c>
      <c r="C824" t="s">
        <v>144</v>
      </c>
      <c r="D824">
        <v>7404</v>
      </c>
      <c r="E824" t="str">
        <f t="shared" si="36"/>
        <v>7404-ПОЈАС ЗА ЕДНОСТРАНА ПРЕПОНСКА КИЛА</v>
      </c>
      <c r="F824" t="s">
        <v>74</v>
      </c>
      <c r="G824" t="s">
        <v>75</v>
      </c>
      <c r="H824" t="str">
        <f t="shared" si="37"/>
        <v>ПЗУ АПТЕКА ЕУРОФАРМ ХЕРАКЛЕА БИТОЛА-ПРАВНО ЛИЦЕ УЛ.КЛАНИЦА 12/ЛАМЕЛА Б/6</v>
      </c>
      <c r="I824">
        <f t="shared" si="38"/>
        <v>72</v>
      </c>
    </row>
    <row r="825" spans="1:9" ht="14.25">
      <c r="A825">
        <v>2</v>
      </c>
      <c r="B825" t="s">
        <v>4</v>
      </c>
      <c r="C825" t="s">
        <v>144</v>
      </c>
      <c r="D825">
        <v>7404</v>
      </c>
      <c r="E825" t="str">
        <f t="shared" si="36"/>
        <v>7404-ПОЈАС ЗА ЕДНОСТРАНА ПРЕПОНСКА КИЛА</v>
      </c>
      <c r="F825" t="s">
        <v>76</v>
      </c>
      <c r="G825" t="s">
        <v>77</v>
      </c>
      <c r="H825" t="str">
        <f t="shared" si="37"/>
        <v>ПЗУ АПТЕКА ЕУРОФАРМ ЦЕНТАР БИТОЛА-ПРАВНО ЛИЦЕ УЛ.ЈОСИФ ЈОСИФОВСКИ БР.1</v>
      </c>
      <c r="I825">
        <f t="shared" si="38"/>
        <v>70</v>
      </c>
    </row>
    <row r="826" spans="1:9" ht="14.25">
      <c r="A826">
        <v>2</v>
      </c>
      <c r="B826" t="s">
        <v>4</v>
      </c>
      <c r="C826" t="s">
        <v>144</v>
      </c>
      <c r="D826">
        <v>7404</v>
      </c>
      <c r="E826" t="str">
        <f t="shared" si="36"/>
        <v>7404-ПОЈАС ЗА ЕДНОСТРАНА ПРЕПОНСКА КИЛА</v>
      </c>
      <c r="F826" t="s">
        <v>87</v>
      </c>
      <c r="G826" t="s">
        <v>88</v>
      </c>
      <c r="H826" t="str">
        <f t="shared" si="37"/>
        <v>ПЗУ АПТЕКА ЗЕГИН ФАРМ БИТОЛА-ПРАВНО ЛИЦЕ БОРИС КИДРИЧ ББ  </v>
      </c>
      <c r="I826">
        <f t="shared" si="38"/>
        <v>58</v>
      </c>
    </row>
    <row r="827" spans="1:9" ht="14.25">
      <c r="A827">
        <v>2</v>
      </c>
      <c r="B827" t="s">
        <v>4</v>
      </c>
      <c r="C827" t="s">
        <v>144</v>
      </c>
      <c r="D827">
        <v>7404</v>
      </c>
      <c r="E827" t="str">
        <f t="shared" si="36"/>
        <v>7404-ПОЈАС ЗА ЕДНОСТРАНА ПРЕПОНСКА КИЛА</v>
      </c>
      <c r="F827" t="s">
        <v>89</v>
      </c>
      <c r="G827" t="s">
        <v>90</v>
      </c>
      <c r="H827" t="str">
        <f t="shared" si="37"/>
        <v>ПЗУ АПТЕКА ЗЕГИН ФАРМ КАМЕН МОСТ-ПРАВНО ЛИЦЕ УЛ.ПАРТИЗАНСКА БР. 110  </v>
      </c>
      <c r="I827">
        <f t="shared" si="38"/>
        <v>69</v>
      </c>
    </row>
    <row r="828" spans="1:9" ht="14.25">
      <c r="A828">
        <v>2</v>
      </c>
      <c r="B828" t="s">
        <v>4</v>
      </c>
      <c r="C828" t="s">
        <v>144</v>
      </c>
      <c r="D828">
        <v>7404</v>
      </c>
      <c r="E828" t="str">
        <f t="shared" si="36"/>
        <v>7404-ПОЈАС ЗА ЕДНОСТРАНА ПРЕПОНСКА КИЛА</v>
      </c>
      <c r="F828" t="s">
        <v>78</v>
      </c>
      <c r="G828" t="s">
        <v>79</v>
      </c>
      <c r="H828" t="str">
        <f t="shared" si="37"/>
        <v>ПЗУ АПТЕКА МЕДИКА ВИВА-ПРАВНО ЛИЦЕ УЛ. ИВАН МИЛУТИНОВИЌ БР.11</v>
      </c>
      <c r="I828">
        <f t="shared" si="38"/>
        <v>61</v>
      </c>
    </row>
    <row r="829" spans="1:9" ht="14.25">
      <c r="A829">
        <v>2</v>
      </c>
      <c r="B829" t="s">
        <v>4</v>
      </c>
      <c r="C829" t="s">
        <v>144</v>
      </c>
      <c r="D829">
        <v>7404</v>
      </c>
      <c r="E829" t="str">
        <f t="shared" si="36"/>
        <v>7404-ПОЈАС ЗА ЕДНОСТРАНА ПРЕПОНСКА КИЛА</v>
      </c>
      <c r="F829" t="s">
        <v>91</v>
      </c>
      <c r="G829" t="s">
        <v>92</v>
      </c>
      <c r="H829" t="str">
        <f t="shared" si="37"/>
        <v>ПЗУ АПТЕКА МОЈА АПТЕКА БИТОЛА 6-ПРАВНО ЛИЦЕ УЛ.ПАРТИЗАНСКА БР.14  </v>
      </c>
      <c r="I829">
        <f t="shared" si="38"/>
        <v>66</v>
      </c>
    </row>
    <row r="830" spans="1:9" ht="14.25">
      <c r="A830">
        <v>2</v>
      </c>
      <c r="B830" t="s">
        <v>4</v>
      </c>
      <c r="C830" t="s">
        <v>144</v>
      </c>
      <c r="D830">
        <v>7404</v>
      </c>
      <c r="E830" t="str">
        <f t="shared" si="36"/>
        <v>7404-ПОЈАС ЗА ЕДНОСТРАНА ПРЕПОНСКА КИЛА</v>
      </c>
      <c r="F830" t="s">
        <v>93</v>
      </c>
      <c r="G830" t="s">
        <v>94</v>
      </c>
      <c r="H830" t="str">
        <f t="shared" si="37"/>
        <v>ПЗУ АПТЕКА МОЈА АПТЕКА БИТОЛА 7-ПРАВНО ЛИЦЕ 4-ТИ НОЕМВРИ БР.49 А  </v>
      </c>
      <c r="I830">
        <f t="shared" si="38"/>
        <v>66</v>
      </c>
    </row>
    <row r="831" spans="1:9" ht="14.25">
      <c r="A831">
        <v>2</v>
      </c>
      <c r="B831" t="s">
        <v>4</v>
      </c>
      <c r="C831" t="s">
        <v>144</v>
      </c>
      <c r="D831">
        <v>7404</v>
      </c>
      <c r="E831" t="str">
        <f t="shared" si="36"/>
        <v>7404-ПОЈАС ЗА ЕДНОСТРАНА ПРЕПОНСКА КИЛА</v>
      </c>
      <c r="F831" t="s">
        <v>95</v>
      </c>
      <c r="G831" t="s">
        <v>96</v>
      </c>
      <c r="H831" t="str">
        <f t="shared" si="37"/>
        <v>ПЗУ АПТЕКА МОЈА АПТЕКА ПЕЛАГОНКА-ПРАВНО ЛИЦЕ УЛ.ПРИЛЕПСКА 33 -ЛОК.1/4</v>
      </c>
      <c r="I831">
        <f t="shared" si="38"/>
        <v>69</v>
      </c>
    </row>
    <row r="832" spans="1:9" ht="14.25">
      <c r="A832">
        <v>2</v>
      </c>
      <c r="B832" t="s">
        <v>4</v>
      </c>
      <c r="C832" t="s">
        <v>144</v>
      </c>
      <c r="D832">
        <v>7404</v>
      </c>
      <c r="E832" t="str">
        <f t="shared" si="36"/>
        <v>7404-ПОЈАС ЗА ЕДНОСТРАНА ПРЕПОНСКА КИЛА</v>
      </c>
      <c r="F832" t="s">
        <v>97</v>
      </c>
      <c r="G832" t="s">
        <v>98</v>
      </c>
      <c r="H832" t="str">
        <f t="shared" si="37"/>
        <v>ПЗУ АПТЕКА МОЈА АПТЕКА ШИРОК СОКАК-ПРАВНО ЛИЦЕ УЛ.27-МИ МАРТ 10  </v>
      </c>
      <c r="I832">
        <f t="shared" si="38"/>
        <v>65</v>
      </c>
    </row>
    <row r="833" spans="1:9" ht="14.25">
      <c r="A833">
        <v>2</v>
      </c>
      <c r="B833" t="s">
        <v>4</v>
      </c>
      <c r="C833" t="s">
        <v>144</v>
      </c>
      <c r="D833">
        <v>7404</v>
      </c>
      <c r="E833" t="str">
        <f t="shared" si="36"/>
        <v>7404-ПОЈАС ЗА ЕДНОСТРАНА ПРЕПОНСКА КИЛА</v>
      </c>
      <c r="F833" t="s">
        <v>99</v>
      </c>
      <c r="G833" t="s">
        <v>100</v>
      </c>
      <c r="H833" t="str">
        <f t="shared" si="37"/>
        <v>ПЗУ АПТЕКА РОСА ВИТА-ПРАВНО ЛИЦЕ УЛ.МОША ПИЈАДЕ БР.11-13</v>
      </c>
      <c r="I833">
        <f t="shared" si="38"/>
        <v>56</v>
      </c>
    </row>
    <row r="834" spans="1:9" ht="14.25">
      <c r="A834">
        <v>2</v>
      </c>
      <c r="B834" t="s">
        <v>4</v>
      </c>
      <c r="C834" t="s">
        <v>144</v>
      </c>
      <c r="D834">
        <v>7404</v>
      </c>
      <c r="E834" t="str">
        <f aca="true" t="shared" si="39" ref="E834:E897">D834&amp;"-"&amp;C834</f>
        <v>7404-ПОЈАС ЗА ЕДНОСТРАНА ПРЕПОНСКА КИЛА</v>
      </c>
      <c r="F834" t="s">
        <v>80</v>
      </c>
      <c r="G834" t="s">
        <v>81</v>
      </c>
      <c r="H834" t="str">
        <f aca="true" t="shared" si="40" ref="H834:H897">F834&amp;" "&amp;G834</f>
        <v>ПЗУ АПТЕКА ХЕДЕРА ФАРМ-ПРАВНО ЛИЦЕ УЛ.АЛЕКСАНДАР ТУРУНЏИЕВ БР.36</v>
      </c>
      <c r="I834">
        <f aca="true" t="shared" si="41" ref="I834:I897">LEN(H834)</f>
        <v>64</v>
      </c>
    </row>
    <row r="835" spans="1:9" ht="14.25">
      <c r="A835">
        <v>2</v>
      </c>
      <c r="B835" t="s">
        <v>4</v>
      </c>
      <c r="C835" t="s">
        <v>144</v>
      </c>
      <c r="D835">
        <v>7404</v>
      </c>
      <c r="E835" t="str">
        <f t="shared" si="39"/>
        <v>7404-ПОЈАС ЗА ЕДНОСТРАНА ПРЕПОНСКА КИЛА</v>
      </c>
      <c r="F835" t="s">
        <v>82</v>
      </c>
      <c r="G835" t="s">
        <v>83</v>
      </c>
      <c r="H835" t="str">
        <f t="shared" si="40"/>
        <v>ПЗУ ЕУРОФАРМ ЈАВОР-БИТОЛА-ПРАВНО ЛИЦЕ УЛ.МЕЧКИН КАМЕН БР.20</v>
      </c>
      <c r="I835">
        <f t="shared" si="41"/>
        <v>59</v>
      </c>
    </row>
    <row r="836" spans="1:9" ht="14.25">
      <c r="A836">
        <v>2</v>
      </c>
      <c r="B836" t="s">
        <v>4</v>
      </c>
      <c r="C836" t="s">
        <v>145</v>
      </c>
      <c r="D836">
        <v>7405</v>
      </c>
      <c r="E836" t="str">
        <f t="shared" si="39"/>
        <v>7405-ПОЈАС ЗА ДВОСТРАНА ПРЕПОНСКА КИЛА</v>
      </c>
      <c r="F836" t="s">
        <v>52</v>
      </c>
      <c r="G836" t="s">
        <v>53</v>
      </c>
      <c r="H836" t="str">
        <f t="shared" si="40"/>
        <v>ПЗУ АПТЕКА ЕУРОФАРМ АТ ПАЗАР -ПРАВНО ЛИЦЕ  УЛ. ПРИЛЕПСКА БР.ББ</v>
      </c>
      <c r="I836">
        <f t="shared" si="41"/>
        <v>62</v>
      </c>
    </row>
    <row r="837" spans="1:9" ht="14.25">
      <c r="A837">
        <v>2</v>
      </c>
      <c r="B837" t="s">
        <v>4</v>
      </c>
      <c r="C837" t="s">
        <v>145</v>
      </c>
      <c r="D837">
        <v>7405</v>
      </c>
      <c r="E837" t="str">
        <f t="shared" si="39"/>
        <v>7405-ПОЈАС ЗА ДВОСТРАНА ПРЕПОНСКА КИЛА</v>
      </c>
      <c r="F837" t="s">
        <v>54</v>
      </c>
      <c r="G837" t="s">
        <v>55</v>
      </c>
      <c r="H837" t="str">
        <f t="shared" si="40"/>
        <v>ПЗУ АПТЕКА ЕУРОФАРМ БЕЗИСТЕН БИТОЛА-ПРАВНО ЛИЦЕ УЛ.ФИЛИП ВТОРИ МАК. БР.5</v>
      </c>
      <c r="I837">
        <f t="shared" si="41"/>
        <v>72</v>
      </c>
    </row>
    <row r="838" spans="1:9" ht="14.25">
      <c r="A838">
        <v>2</v>
      </c>
      <c r="B838" t="s">
        <v>4</v>
      </c>
      <c r="C838" t="s">
        <v>145</v>
      </c>
      <c r="D838">
        <v>7405</v>
      </c>
      <c r="E838" t="str">
        <f t="shared" si="39"/>
        <v>7405-ПОЈАС ЗА ДВОСТРАНА ПРЕПОНСКА КИЛА</v>
      </c>
      <c r="F838" t="s">
        <v>56</v>
      </c>
      <c r="G838" t="s">
        <v>57</v>
      </c>
      <c r="H838" t="str">
        <f t="shared" si="40"/>
        <v>ПЗУ АПТЕКА ЕУРОФАРМ БИТОЛА-ПРАВНО ЛИЦЕ УЛ. ПАРТИЗАНСКА БР.ББ</v>
      </c>
      <c r="I838">
        <f t="shared" si="41"/>
        <v>60</v>
      </c>
    </row>
    <row r="839" spans="1:9" ht="14.25">
      <c r="A839">
        <v>2</v>
      </c>
      <c r="B839" t="s">
        <v>4</v>
      </c>
      <c r="C839" t="s">
        <v>145</v>
      </c>
      <c r="D839">
        <v>7405</v>
      </c>
      <c r="E839" t="str">
        <f t="shared" si="39"/>
        <v>7405-ПОЈАС ЗА ДВОСТРАНА ПРЕПОНСКА КИЛА</v>
      </c>
      <c r="F839" t="s">
        <v>58</v>
      </c>
      <c r="G839" t="s">
        <v>59</v>
      </c>
      <c r="H839" t="str">
        <f t="shared" si="40"/>
        <v>ПЗУ АПТЕКА ЕУРОФАРМ БУКОВСКИ ЛИВАДИ БИТОЛА-ПРАВНО ЛИЦЕ УЛ.ИЛЧО СТОЈАНОВСКИ БР.1 </v>
      </c>
      <c r="I839">
        <f t="shared" si="41"/>
        <v>80</v>
      </c>
    </row>
    <row r="840" spans="1:9" ht="14.25">
      <c r="A840">
        <v>2</v>
      </c>
      <c r="B840" t="s">
        <v>4</v>
      </c>
      <c r="C840" t="s">
        <v>145</v>
      </c>
      <c r="D840">
        <v>7405</v>
      </c>
      <c r="E840" t="str">
        <f t="shared" si="39"/>
        <v>7405-ПОЈАС ЗА ДВОСТРАНА ПРЕПОНСКА КИЛА</v>
      </c>
      <c r="F840" t="s">
        <v>60</v>
      </c>
      <c r="G840" t="s">
        <v>61</v>
      </c>
      <c r="H840" t="str">
        <f t="shared" si="40"/>
        <v>ПЗУ АПТЕКА ЕУРОФАРМ ВЕРО БИТОЛА-ПРАВНО ЛИЦЕ УЛ.ИГЊАТ АТАНАСОВСКИ ББ</v>
      </c>
      <c r="I840">
        <f t="shared" si="41"/>
        <v>67</v>
      </c>
    </row>
    <row r="841" spans="1:9" ht="14.25">
      <c r="A841">
        <v>2</v>
      </c>
      <c r="B841" t="s">
        <v>4</v>
      </c>
      <c r="C841" t="s">
        <v>145</v>
      </c>
      <c r="D841">
        <v>7405</v>
      </c>
      <c r="E841" t="str">
        <f t="shared" si="39"/>
        <v>7405-ПОЈАС ЗА ДВОСТРАНА ПРЕПОНСКА КИЛА</v>
      </c>
      <c r="F841" t="s">
        <v>62</v>
      </c>
      <c r="G841" t="s">
        <v>63</v>
      </c>
      <c r="H841" t="str">
        <f t="shared" si="40"/>
        <v>ПЗУ АПТЕКА ЕУРОФАРМ ГРОЗД БИТОЛА-ПРАВНО ЛИЦЕ УЛ.ЃУРО ЃАКОВИЌ БР.ББ </v>
      </c>
      <c r="I841">
        <f t="shared" si="41"/>
        <v>67</v>
      </c>
    </row>
    <row r="842" spans="1:9" ht="14.25">
      <c r="A842">
        <v>2</v>
      </c>
      <c r="B842" t="s">
        <v>4</v>
      </c>
      <c r="C842" t="s">
        <v>145</v>
      </c>
      <c r="D842">
        <v>7405</v>
      </c>
      <c r="E842" t="str">
        <f t="shared" si="39"/>
        <v>7405-ПОЈАС ЗА ДВОСТРАНА ПРЕПОНСКА КИЛА</v>
      </c>
      <c r="F842" t="s">
        <v>64</v>
      </c>
      <c r="G842" t="s">
        <v>65</v>
      </c>
      <c r="H842" t="str">
        <f t="shared" si="40"/>
        <v>ПЗУ АПТЕКА ЕУРОФАРМ КАМЕН МОСТ БИТОЛА-ПРАВНО ЛИЦЕ УЛ. СОЛУНСКА БР.234 </v>
      </c>
      <c r="I842">
        <f t="shared" si="41"/>
        <v>70</v>
      </c>
    </row>
    <row r="843" spans="1:9" ht="14.25">
      <c r="A843">
        <v>2</v>
      </c>
      <c r="B843" t="s">
        <v>4</v>
      </c>
      <c r="C843" t="s">
        <v>145</v>
      </c>
      <c r="D843">
        <v>7405</v>
      </c>
      <c r="E843" t="str">
        <f t="shared" si="39"/>
        <v>7405-ПОЈАС ЗА ДВОСТРАНА ПРЕПОНСКА КИЛА</v>
      </c>
      <c r="F843" t="s">
        <v>66</v>
      </c>
      <c r="G843" t="s">
        <v>67</v>
      </c>
      <c r="H843" t="str">
        <f t="shared" si="40"/>
        <v>ПЗУ АПТЕКА ЕУРОФАРМ КОНЗУЛ БИТОЛА-ПРАВНО ЛИЦЕ  УЛ.НИКОЛА ТЕСЛА БР.34</v>
      </c>
      <c r="I843">
        <f t="shared" si="41"/>
        <v>68</v>
      </c>
    </row>
    <row r="844" spans="1:9" ht="14.25">
      <c r="A844">
        <v>2</v>
      </c>
      <c r="B844" t="s">
        <v>4</v>
      </c>
      <c r="C844" t="s">
        <v>145</v>
      </c>
      <c r="D844">
        <v>7405</v>
      </c>
      <c r="E844" t="str">
        <f t="shared" si="39"/>
        <v>7405-ПОЈАС ЗА ДВОСТРАНА ПРЕПОНСКА КИЛА</v>
      </c>
      <c r="F844" t="s">
        <v>68</v>
      </c>
      <c r="G844" t="s">
        <v>69</v>
      </c>
      <c r="H844" t="str">
        <f t="shared" si="40"/>
        <v>ПЗУ АПТЕКА ЕУРОФАРМ ЛИНКЕСТИС БИТОЛА-ПРАВНО ЛИЦЕ УЛ.СОЛУНСКА БР.ББ </v>
      </c>
      <c r="I844">
        <f t="shared" si="41"/>
        <v>67</v>
      </c>
    </row>
    <row r="845" spans="1:9" ht="14.25">
      <c r="A845">
        <v>2</v>
      </c>
      <c r="B845" t="s">
        <v>4</v>
      </c>
      <c r="C845" t="s">
        <v>145</v>
      </c>
      <c r="D845">
        <v>7405</v>
      </c>
      <c r="E845" t="str">
        <f t="shared" si="39"/>
        <v>7405-ПОЈАС ЗА ДВОСТРАНА ПРЕПОНСКА КИЛА</v>
      </c>
      <c r="F845" t="s">
        <v>70</v>
      </c>
      <c r="G845" t="s">
        <v>71</v>
      </c>
      <c r="H845" t="str">
        <f t="shared" si="40"/>
        <v>ПЗУ АПТЕКА ЕУРОФАРМ ПЕЛИСТЕР БИТОЛА-ПРАВНО ЛИЦЕ  УЛ.КЛИМЕНТ ОХРИДСКИ БР.ББ ЗГР.1/ЛАМ.2 ТРГ.-ЦЕН.ПЕЛАГОНКА.2 </v>
      </c>
      <c r="I845">
        <f t="shared" si="41"/>
        <v>108</v>
      </c>
    </row>
    <row r="846" spans="1:9" ht="14.25">
      <c r="A846">
        <v>2</v>
      </c>
      <c r="B846" t="s">
        <v>4</v>
      </c>
      <c r="C846" t="s">
        <v>145</v>
      </c>
      <c r="D846">
        <v>7405</v>
      </c>
      <c r="E846" t="str">
        <f t="shared" si="39"/>
        <v>7405-ПОЈАС ЗА ДВОСТРАНА ПРЕПОНСКА КИЛА</v>
      </c>
      <c r="F846" t="s">
        <v>72</v>
      </c>
      <c r="G846" t="s">
        <v>73</v>
      </c>
      <c r="H846" t="str">
        <f t="shared" si="40"/>
        <v>ПЗУ АПТЕКА ЕУРОФАРМ СТИВ НАУМОВ 1 БИТОЛА-ПРАВНО ЛИЦЕ УЛ.ПЕЦО БОЖИНОВСКИ БР.2</v>
      </c>
      <c r="I846">
        <f t="shared" si="41"/>
        <v>76</v>
      </c>
    </row>
    <row r="847" spans="1:9" ht="14.25">
      <c r="A847">
        <v>2</v>
      </c>
      <c r="B847" t="s">
        <v>4</v>
      </c>
      <c r="C847" t="s">
        <v>145</v>
      </c>
      <c r="D847">
        <v>7405</v>
      </c>
      <c r="E847" t="str">
        <f t="shared" si="39"/>
        <v>7405-ПОЈАС ЗА ДВОСТРАНА ПРЕПОНСКА КИЛА</v>
      </c>
      <c r="F847" t="s">
        <v>74</v>
      </c>
      <c r="G847" t="s">
        <v>75</v>
      </c>
      <c r="H847" t="str">
        <f t="shared" si="40"/>
        <v>ПЗУ АПТЕКА ЕУРОФАРМ ХЕРАКЛЕА БИТОЛА-ПРАВНО ЛИЦЕ УЛ.КЛАНИЦА 12/ЛАМЕЛА Б/6</v>
      </c>
      <c r="I847">
        <f t="shared" si="41"/>
        <v>72</v>
      </c>
    </row>
    <row r="848" spans="1:9" ht="14.25">
      <c r="A848">
        <v>2</v>
      </c>
      <c r="B848" t="s">
        <v>4</v>
      </c>
      <c r="C848" t="s">
        <v>145</v>
      </c>
      <c r="D848">
        <v>7405</v>
      </c>
      <c r="E848" t="str">
        <f t="shared" si="39"/>
        <v>7405-ПОЈАС ЗА ДВОСТРАНА ПРЕПОНСКА КИЛА</v>
      </c>
      <c r="F848" t="s">
        <v>76</v>
      </c>
      <c r="G848" t="s">
        <v>77</v>
      </c>
      <c r="H848" t="str">
        <f t="shared" si="40"/>
        <v>ПЗУ АПТЕКА ЕУРОФАРМ ЦЕНТАР БИТОЛА-ПРАВНО ЛИЦЕ УЛ.ЈОСИФ ЈОСИФОВСКИ БР.1</v>
      </c>
      <c r="I848">
        <f t="shared" si="41"/>
        <v>70</v>
      </c>
    </row>
    <row r="849" spans="1:9" ht="14.25">
      <c r="A849">
        <v>2</v>
      </c>
      <c r="B849" t="s">
        <v>4</v>
      </c>
      <c r="C849" t="s">
        <v>145</v>
      </c>
      <c r="D849">
        <v>7405</v>
      </c>
      <c r="E849" t="str">
        <f t="shared" si="39"/>
        <v>7405-ПОЈАС ЗА ДВОСТРАНА ПРЕПОНСКА КИЛА</v>
      </c>
      <c r="F849" t="s">
        <v>87</v>
      </c>
      <c r="G849" t="s">
        <v>88</v>
      </c>
      <c r="H849" t="str">
        <f t="shared" si="40"/>
        <v>ПЗУ АПТЕКА ЗЕГИН ФАРМ БИТОЛА-ПРАВНО ЛИЦЕ БОРИС КИДРИЧ ББ  </v>
      </c>
      <c r="I849">
        <f t="shared" si="41"/>
        <v>58</v>
      </c>
    </row>
    <row r="850" spans="1:9" ht="14.25">
      <c r="A850">
        <v>2</v>
      </c>
      <c r="B850" t="s">
        <v>4</v>
      </c>
      <c r="C850" t="s">
        <v>145</v>
      </c>
      <c r="D850">
        <v>7405</v>
      </c>
      <c r="E850" t="str">
        <f t="shared" si="39"/>
        <v>7405-ПОЈАС ЗА ДВОСТРАНА ПРЕПОНСКА КИЛА</v>
      </c>
      <c r="F850" t="s">
        <v>89</v>
      </c>
      <c r="G850" t="s">
        <v>90</v>
      </c>
      <c r="H850" t="str">
        <f t="shared" si="40"/>
        <v>ПЗУ АПТЕКА ЗЕГИН ФАРМ КАМЕН МОСТ-ПРАВНО ЛИЦЕ УЛ.ПАРТИЗАНСКА БР. 110  </v>
      </c>
      <c r="I850">
        <f t="shared" si="41"/>
        <v>69</v>
      </c>
    </row>
    <row r="851" spans="1:9" ht="14.25">
      <c r="A851">
        <v>2</v>
      </c>
      <c r="B851" t="s">
        <v>4</v>
      </c>
      <c r="C851" t="s">
        <v>145</v>
      </c>
      <c r="D851">
        <v>7405</v>
      </c>
      <c r="E851" t="str">
        <f t="shared" si="39"/>
        <v>7405-ПОЈАС ЗА ДВОСТРАНА ПРЕПОНСКА КИЛА</v>
      </c>
      <c r="F851" t="s">
        <v>78</v>
      </c>
      <c r="G851" t="s">
        <v>79</v>
      </c>
      <c r="H851" t="str">
        <f t="shared" si="40"/>
        <v>ПЗУ АПТЕКА МЕДИКА ВИВА-ПРАВНО ЛИЦЕ УЛ. ИВАН МИЛУТИНОВИЌ БР.11</v>
      </c>
      <c r="I851">
        <f t="shared" si="41"/>
        <v>61</v>
      </c>
    </row>
    <row r="852" spans="1:9" ht="14.25">
      <c r="A852">
        <v>2</v>
      </c>
      <c r="B852" t="s">
        <v>4</v>
      </c>
      <c r="C852" t="s">
        <v>145</v>
      </c>
      <c r="D852">
        <v>7405</v>
      </c>
      <c r="E852" t="str">
        <f t="shared" si="39"/>
        <v>7405-ПОЈАС ЗА ДВОСТРАНА ПРЕПОНСКА КИЛА</v>
      </c>
      <c r="F852" t="s">
        <v>91</v>
      </c>
      <c r="G852" t="s">
        <v>92</v>
      </c>
      <c r="H852" t="str">
        <f t="shared" si="40"/>
        <v>ПЗУ АПТЕКА МОЈА АПТЕКА БИТОЛА 6-ПРАВНО ЛИЦЕ УЛ.ПАРТИЗАНСКА БР.14  </v>
      </c>
      <c r="I852">
        <f t="shared" si="41"/>
        <v>66</v>
      </c>
    </row>
    <row r="853" spans="1:9" ht="14.25">
      <c r="A853">
        <v>2</v>
      </c>
      <c r="B853" t="s">
        <v>4</v>
      </c>
      <c r="C853" t="s">
        <v>145</v>
      </c>
      <c r="D853">
        <v>7405</v>
      </c>
      <c r="E853" t="str">
        <f t="shared" si="39"/>
        <v>7405-ПОЈАС ЗА ДВОСТРАНА ПРЕПОНСКА КИЛА</v>
      </c>
      <c r="F853" t="s">
        <v>93</v>
      </c>
      <c r="G853" t="s">
        <v>94</v>
      </c>
      <c r="H853" t="str">
        <f t="shared" si="40"/>
        <v>ПЗУ АПТЕКА МОЈА АПТЕКА БИТОЛА 7-ПРАВНО ЛИЦЕ 4-ТИ НОЕМВРИ БР.49 А  </v>
      </c>
      <c r="I853">
        <f t="shared" si="41"/>
        <v>66</v>
      </c>
    </row>
    <row r="854" spans="1:9" ht="14.25">
      <c r="A854">
        <v>2</v>
      </c>
      <c r="B854" t="s">
        <v>4</v>
      </c>
      <c r="C854" t="s">
        <v>145</v>
      </c>
      <c r="D854">
        <v>7405</v>
      </c>
      <c r="E854" t="str">
        <f t="shared" si="39"/>
        <v>7405-ПОЈАС ЗА ДВОСТРАНА ПРЕПОНСКА КИЛА</v>
      </c>
      <c r="F854" t="s">
        <v>95</v>
      </c>
      <c r="G854" t="s">
        <v>96</v>
      </c>
      <c r="H854" t="str">
        <f t="shared" si="40"/>
        <v>ПЗУ АПТЕКА МОЈА АПТЕКА ПЕЛАГОНКА-ПРАВНО ЛИЦЕ УЛ.ПРИЛЕПСКА 33 -ЛОК.1/4</v>
      </c>
      <c r="I854">
        <f t="shared" si="41"/>
        <v>69</v>
      </c>
    </row>
    <row r="855" spans="1:9" ht="14.25">
      <c r="A855">
        <v>2</v>
      </c>
      <c r="B855" t="s">
        <v>4</v>
      </c>
      <c r="C855" t="s">
        <v>145</v>
      </c>
      <c r="D855">
        <v>7405</v>
      </c>
      <c r="E855" t="str">
        <f t="shared" si="39"/>
        <v>7405-ПОЈАС ЗА ДВОСТРАНА ПРЕПОНСКА КИЛА</v>
      </c>
      <c r="F855" t="s">
        <v>97</v>
      </c>
      <c r="G855" t="s">
        <v>98</v>
      </c>
      <c r="H855" t="str">
        <f t="shared" si="40"/>
        <v>ПЗУ АПТЕКА МОЈА АПТЕКА ШИРОК СОКАК-ПРАВНО ЛИЦЕ УЛ.27-МИ МАРТ 10  </v>
      </c>
      <c r="I855">
        <f t="shared" si="41"/>
        <v>65</v>
      </c>
    </row>
    <row r="856" spans="1:9" ht="14.25">
      <c r="A856">
        <v>2</v>
      </c>
      <c r="B856" t="s">
        <v>4</v>
      </c>
      <c r="C856" t="s">
        <v>145</v>
      </c>
      <c r="D856">
        <v>7405</v>
      </c>
      <c r="E856" t="str">
        <f t="shared" si="39"/>
        <v>7405-ПОЈАС ЗА ДВОСТРАНА ПРЕПОНСКА КИЛА</v>
      </c>
      <c r="F856" t="s">
        <v>99</v>
      </c>
      <c r="G856" t="s">
        <v>100</v>
      </c>
      <c r="H856" t="str">
        <f t="shared" si="40"/>
        <v>ПЗУ АПТЕКА РОСА ВИТА-ПРАВНО ЛИЦЕ УЛ.МОША ПИЈАДЕ БР.11-13</v>
      </c>
      <c r="I856">
        <f t="shared" si="41"/>
        <v>56</v>
      </c>
    </row>
    <row r="857" spans="1:9" ht="14.25">
      <c r="A857">
        <v>2</v>
      </c>
      <c r="B857" t="s">
        <v>4</v>
      </c>
      <c r="C857" t="s">
        <v>145</v>
      </c>
      <c r="D857">
        <v>7405</v>
      </c>
      <c r="E857" t="str">
        <f t="shared" si="39"/>
        <v>7405-ПОЈАС ЗА ДВОСТРАНА ПРЕПОНСКА КИЛА</v>
      </c>
      <c r="F857" t="s">
        <v>80</v>
      </c>
      <c r="G857" t="s">
        <v>81</v>
      </c>
      <c r="H857" t="str">
        <f t="shared" si="40"/>
        <v>ПЗУ АПТЕКА ХЕДЕРА ФАРМ-ПРАВНО ЛИЦЕ УЛ.АЛЕКСАНДАР ТУРУНЏИЕВ БР.36</v>
      </c>
      <c r="I857">
        <f t="shared" si="41"/>
        <v>64</v>
      </c>
    </row>
    <row r="858" spans="1:9" ht="14.25">
      <c r="A858">
        <v>2</v>
      </c>
      <c r="B858" t="s">
        <v>4</v>
      </c>
      <c r="C858" t="s">
        <v>145</v>
      </c>
      <c r="D858">
        <v>7405</v>
      </c>
      <c r="E858" t="str">
        <f t="shared" si="39"/>
        <v>7405-ПОЈАС ЗА ДВОСТРАНА ПРЕПОНСКА КИЛА</v>
      </c>
      <c r="F858" t="s">
        <v>82</v>
      </c>
      <c r="G858" t="s">
        <v>83</v>
      </c>
      <c r="H858" t="str">
        <f t="shared" si="40"/>
        <v>ПЗУ ЕУРОФАРМ ЈАВОР-БИТОЛА-ПРАВНО ЛИЦЕ УЛ.МЕЧКИН КАМЕН БР.20</v>
      </c>
      <c r="I858">
        <f t="shared" si="41"/>
        <v>59</v>
      </c>
    </row>
    <row r="859" spans="1:9" ht="14.25">
      <c r="A859">
        <v>2</v>
      </c>
      <c r="B859" t="s">
        <v>4</v>
      </c>
      <c r="C859" t="s">
        <v>146</v>
      </c>
      <c r="D859">
        <v>7408</v>
      </c>
      <c r="E859" t="str">
        <f t="shared" si="39"/>
        <v>7408-СУСПЕНЗОРИУМ</v>
      </c>
      <c r="F859" t="s">
        <v>52</v>
      </c>
      <c r="G859" t="s">
        <v>53</v>
      </c>
      <c r="H859" t="str">
        <f t="shared" si="40"/>
        <v>ПЗУ АПТЕКА ЕУРОФАРМ АТ ПАЗАР -ПРАВНО ЛИЦЕ  УЛ. ПРИЛЕПСКА БР.ББ</v>
      </c>
      <c r="I859">
        <f t="shared" si="41"/>
        <v>62</v>
      </c>
    </row>
    <row r="860" spans="1:9" ht="14.25">
      <c r="A860">
        <v>2</v>
      </c>
      <c r="B860" t="s">
        <v>4</v>
      </c>
      <c r="C860" t="s">
        <v>146</v>
      </c>
      <c r="D860">
        <v>7408</v>
      </c>
      <c r="E860" t="str">
        <f t="shared" si="39"/>
        <v>7408-СУСПЕНЗОРИУМ</v>
      </c>
      <c r="F860" t="s">
        <v>54</v>
      </c>
      <c r="G860" t="s">
        <v>55</v>
      </c>
      <c r="H860" t="str">
        <f t="shared" si="40"/>
        <v>ПЗУ АПТЕКА ЕУРОФАРМ БЕЗИСТЕН БИТОЛА-ПРАВНО ЛИЦЕ УЛ.ФИЛИП ВТОРИ МАК. БР.5</v>
      </c>
      <c r="I860">
        <f t="shared" si="41"/>
        <v>72</v>
      </c>
    </row>
    <row r="861" spans="1:9" ht="14.25">
      <c r="A861">
        <v>2</v>
      </c>
      <c r="B861" t="s">
        <v>4</v>
      </c>
      <c r="C861" t="s">
        <v>146</v>
      </c>
      <c r="D861">
        <v>7408</v>
      </c>
      <c r="E861" t="str">
        <f t="shared" si="39"/>
        <v>7408-СУСПЕНЗОРИУМ</v>
      </c>
      <c r="F861" t="s">
        <v>56</v>
      </c>
      <c r="G861" t="s">
        <v>57</v>
      </c>
      <c r="H861" t="str">
        <f t="shared" si="40"/>
        <v>ПЗУ АПТЕКА ЕУРОФАРМ БИТОЛА-ПРАВНО ЛИЦЕ УЛ. ПАРТИЗАНСКА БР.ББ</v>
      </c>
      <c r="I861">
        <f t="shared" si="41"/>
        <v>60</v>
      </c>
    </row>
    <row r="862" spans="1:9" ht="14.25">
      <c r="A862">
        <v>2</v>
      </c>
      <c r="B862" t="s">
        <v>4</v>
      </c>
      <c r="C862" t="s">
        <v>146</v>
      </c>
      <c r="D862">
        <v>7408</v>
      </c>
      <c r="E862" t="str">
        <f t="shared" si="39"/>
        <v>7408-СУСПЕНЗОРИУМ</v>
      </c>
      <c r="F862" t="s">
        <v>58</v>
      </c>
      <c r="G862" t="s">
        <v>59</v>
      </c>
      <c r="H862" t="str">
        <f t="shared" si="40"/>
        <v>ПЗУ АПТЕКА ЕУРОФАРМ БУКОВСКИ ЛИВАДИ БИТОЛА-ПРАВНО ЛИЦЕ УЛ.ИЛЧО СТОЈАНОВСКИ БР.1 </v>
      </c>
      <c r="I862">
        <f t="shared" si="41"/>
        <v>80</v>
      </c>
    </row>
    <row r="863" spans="1:9" ht="14.25">
      <c r="A863">
        <v>2</v>
      </c>
      <c r="B863" t="s">
        <v>4</v>
      </c>
      <c r="C863" t="s">
        <v>146</v>
      </c>
      <c r="D863">
        <v>7408</v>
      </c>
      <c r="E863" t="str">
        <f t="shared" si="39"/>
        <v>7408-СУСПЕНЗОРИУМ</v>
      </c>
      <c r="F863" t="s">
        <v>60</v>
      </c>
      <c r="G863" t="s">
        <v>61</v>
      </c>
      <c r="H863" t="str">
        <f t="shared" si="40"/>
        <v>ПЗУ АПТЕКА ЕУРОФАРМ ВЕРО БИТОЛА-ПРАВНО ЛИЦЕ УЛ.ИГЊАТ АТАНАСОВСКИ ББ</v>
      </c>
      <c r="I863">
        <f t="shared" si="41"/>
        <v>67</v>
      </c>
    </row>
    <row r="864" spans="1:9" ht="14.25">
      <c r="A864">
        <v>2</v>
      </c>
      <c r="B864" t="s">
        <v>4</v>
      </c>
      <c r="C864" t="s">
        <v>146</v>
      </c>
      <c r="D864">
        <v>7408</v>
      </c>
      <c r="E864" t="str">
        <f t="shared" si="39"/>
        <v>7408-СУСПЕНЗОРИУМ</v>
      </c>
      <c r="F864" t="s">
        <v>62</v>
      </c>
      <c r="G864" t="s">
        <v>63</v>
      </c>
      <c r="H864" t="str">
        <f t="shared" si="40"/>
        <v>ПЗУ АПТЕКА ЕУРОФАРМ ГРОЗД БИТОЛА-ПРАВНО ЛИЦЕ УЛ.ЃУРО ЃАКОВИЌ БР.ББ </v>
      </c>
      <c r="I864">
        <f t="shared" si="41"/>
        <v>67</v>
      </c>
    </row>
    <row r="865" spans="1:9" ht="14.25">
      <c r="A865">
        <v>2</v>
      </c>
      <c r="B865" t="s">
        <v>4</v>
      </c>
      <c r="C865" t="s">
        <v>146</v>
      </c>
      <c r="D865">
        <v>7408</v>
      </c>
      <c r="E865" t="str">
        <f t="shared" si="39"/>
        <v>7408-СУСПЕНЗОРИУМ</v>
      </c>
      <c r="F865" t="s">
        <v>64</v>
      </c>
      <c r="G865" t="s">
        <v>65</v>
      </c>
      <c r="H865" t="str">
        <f t="shared" si="40"/>
        <v>ПЗУ АПТЕКА ЕУРОФАРМ КАМЕН МОСТ БИТОЛА-ПРАВНО ЛИЦЕ УЛ. СОЛУНСКА БР.234 </v>
      </c>
      <c r="I865">
        <f t="shared" si="41"/>
        <v>70</v>
      </c>
    </row>
    <row r="866" spans="1:9" ht="14.25">
      <c r="A866">
        <v>2</v>
      </c>
      <c r="B866" t="s">
        <v>4</v>
      </c>
      <c r="C866" t="s">
        <v>146</v>
      </c>
      <c r="D866">
        <v>7408</v>
      </c>
      <c r="E866" t="str">
        <f t="shared" si="39"/>
        <v>7408-СУСПЕНЗОРИУМ</v>
      </c>
      <c r="F866" t="s">
        <v>66</v>
      </c>
      <c r="G866" t="s">
        <v>67</v>
      </c>
      <c r="H866" t="str">
        <f t="shared" si="40"/>
        <v>ПЗУ АПТЕКА ЕУРОФАРМ КОНЗУЛ БИТОЛА-ПРАВНО ЛИЦЕ  УЛ.НИКОЛА ТЕСЛА БР.34</v>
      </c>
      <c r="I866">
        <f t="shared" si="41"/>
        <v>68</v>
      </c>
    </row>
    <row r="867" spans="1:9" ht="14.25">
      <c r="A867">
        <v>2</v>
      </c>
      <c r="B867" t="s">
        <v>4</v>
      </c>
      <c r="C867" t="s">
        <v>146</v>
      </c>
      <c r="D867">
        <v>7408</v>
      </c>
      <c r="E867" t="str">
        <f t="shared" si="39"/>
        <v>7408-СУСПЕНЗОРИУМ</v>
      </c>
      <c r="F867" t="s">
        <v>68</v>
      </c>
      <c r="G867" t="s">
        <v>69</v>
      </c>
      <c r="H867" t="str">
        <f t="shared" si="40"/>
        <v>ПЗУ АПТЕКА ЕУРОФАРМ ЛИНКЕСТИС БИТОЛА-ПРАВНО ЛИЦЕ УЛ.СОЛУНСКА БР.ББ </v>
      </c>
      <c r="I867">
        <f t="shared" si="41"/>
        <v>67</v>
      </c>
    </row>
    <row r="868" spans="1:9" ht="14.25">
      <c r="A868">
        <v>2</v>
      </c>
      <c r="B868" t="s">
        <v>4</v>
      </c>
      <c r="C868" t="s">
        <v>146</v>
      </c>
      <c r="D868">
        <v>7408</v>
      </c>
      <c r="E868" t="str">
        <f t="shared" si="39"/>
        <v>7408-СУСПЕНЗОРИУМ</v>
      </c>
      <c r="F868" t="s">
        <v>70</v>
      </c>
      <c r="G868" t="s">
        <v>71</v>
      </c>
      <c r="H868" t="str">
        <f t="shared" si="40"/>
        <v>ПЗУ АПТЕКА ЕУРОФАРМ ПЕЛИСТЕР БИТОЛА-ПРАВНО ЛИЦЕ  УЛ.КЛИМЕНТ ОХРИДСКИ БР.ББ ЗГР.1/ЛАМ.2 ТРГ.-ЦЕН.ПЕЛАГОНКА.2 </v>
      </c>
      <c r="I868">
        <f t="shared" si="41"/>
        <v>108</v>
      </c>
    </row>
    <row r="869" spans="1:9" ht="14.25">
      <c r="A869">
        <v>2</v>
      </c>
      <c r="B869" t="s">
        <v>4</v>
      </c>
      <c r="C869" t="s">
        <v>146</v>
      </c>
      <c r="D869">
        <v>7408</v>
      </c>
      <c r="E869" t="str">
        <f t="shared" si="39"/>
        <v>7408-СУСПЕНЗОРИУМ</v>
      </c>
      <c r="F869" t="s">
        <v>72</v>
      </c>
      <c r="G869" t="s">
        <v>73</v>
      </c>
      <c r="H869" t="str">
        <f t="shared" si="40"/>
        <v>ПЗУ АПТЕКА ЕУРОФАРМ СТИВ НАУМОВ 1 БИТОЛА-ПРАВНО ЛИЦЕ УЛ.ПЕЦО БОЖИНОВСКИ БР.2</v>
      </c>
      <c r="I869">
        <f t="shared" si="41"/>
        <v>76</v>
      </c>
    </row>
    <row r="870" spans="1:9" ht="14.25">
      <c r="A870">
        <v>2</v>
      </c>
      <c r="B870" t="s">
        <v>4</v>
      </c>
      <c r="C870" t="s">
        <v>146</v>
      </c>
      <c r="D870">
        <v>7408</v>
      </c>
      <c r="E870" t="str">
        <f t="shared" si="39"/>
        <v>7408-СУСПЕНЗОРИУМ</v>
      </c>
      <c r="F870" t="s">
        <v>74</v>
      </c>
      <c r="G870" t="s">
        <v>75</v>
      </c>
      <c r="H870" t="str">
        <f t="shared" si="40"/>
        <v>ПЗУ АПТЕКА ЕУРОФАРМ ХЕРАКЛЕА БИТОЛА-ПРАВНО ЛИЦЕ УЛ.КЛАНИЦА 12/ЛАМЕЛА Б/6</v>
      </c>
      <c r="I870">
        <f t="shared" si="41"/>
        <v>72</v>
      </c>
    </row>
    <row r="871" spans="1:9" ht="14.25">
      <c r="A871">
        <v>2</v>
      </c>
      <c r="B871" t="s">
        <v>4</v>
      </c>
      <c r="C871" t="s">
        <v>146</v>
      </c>
      <c r="D871">
        <v>7408</v>
      </c>
      <c r="E871" t="str">
        <f t="shared" si="39"/>
        <v>7408-СУСПЕНЗОРИУМ</v>
      </c>
      <c r="F871" t="s">
        <v>76</v>
      </c>
      <c r="G871" t="s">
        <v>77</v>
      </c>
      <c r="H871" t="str">
        <f t="shared" si="40"/>
        <v>ПЗУ АПТЕКА ЕУРОФАРМ ЦЕНТАР БИТОЛА-ПРАВНО ЛИЦЕ УЛ.ЈОСИФ ЈОСИФОВСКИ БР.1</v>
      </c>
      <c r="I871">
        <f t="shared" si="41"/>
        <v>70</v>
      </c>
    </row>
    <row r="872" spans="1:9" ht="14.25">
      <c r="A872">
        <v>2</v>
      </c>
      <c r="B872" t="s">
        <v>4</v>
      </c>
      <c r="C872" t="s">
        <v>146</v>
      </c>
      <c r="D872">
        <v>7408</v>
      </c>
      <c r="E872" t="str">
        <f t="shared" si="39"/>
        <v>7408-СУСПЕНЗОРИУМ</v>
      </c>
      <c r="F872" t="s">
        <v>82</v>
      </c>
      <c r="G872" t="s">
        <v>83</v>
      </c>
      <c r="H872" t="str">
        <f t="shared" si="40"/>
        <v>ПЗУ ЕУРОФАРМ ЈАВОР-БИТОЛА-ПРАВНО ЛИЦЕ УЛ.МЕЧКИН КАМЕН БР.20</v>
      </c>
      <c r="I872">
        <f t="shared" si="41"/>
        <v>59</v>
      </c>
    </row>
    <row r="873" spans="1:9" ht="14.25">
      <c r="A873">
        <v>2</v>
      </c>
      <c r="B873" t="s">
        <v>4</v>
      </c>
      <c r="C873" t="s">
        <v>147</v>
      </c>
      <c r="D873">
        <v>7501</v>
      </c>
      <c r="E873" t="str">
        <f t="shared" si="39"/>
        <v>7501-ВЕШТАЧКА ДОЈКА (СИЛИКОНСКА)</v>
      </c>
      <c r="F873" t="s">
        <v>52</v>
      </c>
      <c r="G873" t="s">
        <v>53</v>
      </c>
      <c r="H873" t="str">
        <f t="shared" si="40"/>
        <v>ПЗУ АПТЕКА ЕУРОФАРМ АТ ПАЗАР -ПРАВНО ЛИЦЕ  УЛ. ПРИЛЕПСКА БР.ББ</v>
      </c>
      <c r="I873">
        <f t="shared" si="41"/>
        <v>62</v>
      </c>
    </row>
    <row r="874" spans="1:9" ht="14.25">
      <c r="A874">
        <v>2</v>
      </c>
      <c r="B874" t="s">
        <v>4</v>
      </c>
      <c r="C874" t="s">
        <v>147</v>
      </c>
      <c r="D874">
        <v>7501</v>
      </c>
      <c r="E874" t="str">
        <f t="shared" si="39"/>
        <v>7501-ВЕШТАЧКА ДОЈКА (СИЛИКОНСКА)</v>
      </c>
      <c r="F874" t="s">
        <v>54</v>
      </c>
      <c r="G874" t="s">
        <v>55</v>
      </c>
      <c r="H874" t="str">
        <f t="shared" si="40"/>
        <v>ПЗУ АПТЕКА ЕУРОФАРМ БЕЗИСТЕН БИТОЛА-ПРАВНО ЛИЦЕ УЛ.ФИЛИП ВТОРИ МАК. БР.5</v>
      </c>
      <c r="I874">
        <f t="shared" si="41"/>
        <v>72</v>
      </c>
    </row>
    <row r="875" spans="1:9" ht="14.25">
      <c r="A875">
        <v>2</v>
      </c>
      <c r="B875" t="s">
        <v>4</v>
      </c>
      <c r="C875" t="s">
        <v>147</v>
      </c>
      <c r="D875">
        <v>7501</v>
      </c>
      <c r="E875" t="str">
        <f t="shared" si="39"/>
        <v>7501-ВЕШТАЧКА ДОЈКА (СИЛИКОНСКА)</v>
      </c>
      <c r="F875" t="s">
        <v>56</v>
      </c>
      <c r="G875" t="s">
        <v>57</v>
      </c>
      <c r="H875" t="str">
        <f t="shared" si="40"/>
        <v>ПЗУ АПТЕКА ЕУРОФАРМ БИТОЛА-ПРАВНО ЛИЦЕ УЛ. ПАРТИЗАНСКА БР.ББ</v>
      </c>
      <c r="I875">
        <f t="shared" si="41"/>
        <v>60</v>
      </c>
    </row>
    <row r="876" spans="1:9" ht="14.25">
      <c r="A876">
        <v>2</v>
      </c>
      <c r="B876" t="s">
        <v>4</v>
      </c>
      <c r="C876" t="s">
        <v>147</v>
      </c>
      <c r="D876">
        <v>7501</v>
      </c>
      <c r="E876" t="str">
        <f t="shared" si="39"/>
        <v>7501-ВЕШТАЧКА ДОЈКА (СИЛИКОНСКА)</v>
      </c>
      <c r="F876" t="s">
        <v>58</v>
      </c>
      <c r="G876" t="s">
        <v>59</v>
      </c>
      <c r="H876" t="str">
        <f t="shared" si="40"/>
        <v>ПЗУ АПТЕКА ЕУРОФАРМ БУКОВСКИ ЛИВАДИ БИТОЛА-ПРАВНО ЛИЦЕ УЛ.ИЛЧО СТОЈАНОВСКИ БР.1 </v>
      </c>
      <c r="I876">
        <f t="shared" si="41"/>
        <v>80</v>
      </c>
    </row>
    <row r="877" spans="1:9" ht="14.25">
      <c r="A877">
        <v>2</v>
      </c>
      <c r="B877" t="s">
        <v>4</v>
      </c>
      <c r="C877" t="s">
        <v>147</v>
      </c>
      <c r="D877">
        <v>7501</v>
      </c>
      <c r="E877" t="str">
        <f t="shared" si="39"/>
        <v>7501-ВЕШТАЧКА ДОЈКА (СИЛИКОНСКА)</v>
      </c>
      <c r="F877" t="s">
        <v>60</v>
      </c>
      <c r="G877" t="s">
        <v>61</v>
      </c>
      <c r="H877" t="str">
        <f t="shared" si="40"/>
        <v>ПЗУ АПТЕКА ЕУРОФАРМ ВЕРО БИТОЛА-ПРАВНО ЛИЦЕ УЛ.ИГЊАТ АТАНАСОВСКИ ББ</v>
      </c>
      <c r="I877">
        <f t="shared" si="41"/>
        <v>67</v>
      </c>
    </row>
    <row r="878" spans="1:9" ht="14.25">
      <c r="A878">
        <v>2</v>
      </c>
      <c r="B878" t="s">
        <v>4</v>
      </c>
      <c r="C878" t="s">
        <v>147</v>
      </c>
      <c r="D878">
        <v>7501</v>
      </c>
      <c r="E878" t="str">
        <f t="shared" si="39"/>
        <v>7501-ВЕШТАЧКА ДОЈКА (СИЛИКОНСКА)</v>
      </c>
      <c r="F878" t="s">
        <v>62</v>
      </c>
      <c r="G878" t="s">
        <v>63</v>
      </c>
      <c r="H878" t="str">
        <f t="shared" si="40"/>
        <v>ПЗУ АПТЕКА ЕУРОФАРМ ГРОЗД БИТОЛА-ПРАВНО ЛИЦЕ УЛ.ЃУРО ЃАКОВИЌ БР.ББ </v>
      </c>
      <c r="I878">
        <f t="shared" si="41"/>
        <v>67</v>
      </c>
    </row>
    <row r="879" spans="1:9" ht="14.25">
      <c r="A879">
        <v>2</v>
      </c>
      <c r="B879" t="s">
        <v>4</v>
      </c>
      <c r="C879" t="s">
        <v>147</v>
      </c>
      <c r="D879">
        <v>7501</v>
      </c>
      <c r="E879" t="str">
        <f t="shared" si="39"/>
        <v>7501-ВЕШТАЧКА ДОЈКА (СИЛИКОНСКА)</v>
      </c>
      <c r="F879" t="s">
        <v>64</v>
      </c>
      <c r="G879" t="s">
        <v>65</v>
      </c>
      <c r="H879" t="str">
        <f t="shared" si="40"/>
        <v>ПЗУ АПТЕКА ЕУРОФАРМ КАМЕН МОСТ БИТОЛА-ПРАВНО ЛИЦЕ УЛ. СОЛУНСКА БР.234 </v>
      </c>
      <c r="I879">
        <f t="shared" si="41"/>
        <v>70</v>
      </c>
    </row>
    <row r="880" spans="1:9" ht="14.25">
      <c r="A880">
        <v>2</v>
      </c>
      <c r="B880" t="s">
        <v>4</v>
      </c>
      <c r="C880" t="s">
        <v>147</v>
      </c>
      <c r="D880">
        <v>7501</v>
      </c>
      <c r="E880" t="str">
        <f t="shared" si="39"/>
        <v>7501-ВЕШТАЧКА ДОЈКА (СИЛИКОНСКА)</v>
      </c>
      <c r="F880" t="s">
        <v>66</v>
      </c>
      <c r="G880" t="s">
        <v>67</v>
      </c>
      <c r="H880" t="str">
        <f t="shared" si="40"/>
        <v>ПЗУ АПТЕКА ЕУРОФАРМ КОНЗУЛ БИТОЛА-ПРАВНО ЛИЦЕ  УЛ.НИКОЛА ТЕСЛА БР.34</v>
      </c>
      <c r="I880">
        <f t="shared" si="41"/>
        <v>68</v>
      </c>
    </row>
    <row r="881" spans="1:9" ht="14.25">
      <c r="A881">
        <v>2</v>
      </c>
      <c r="B881" t="s">
        <v>4</v>
      </c>
      <c r="C881" t="s">
        <v>147</v>
      </c>
      <c r="D881">
        <v>7501</v>
      </c>
      <c r="E881" t="str">
        <f t="shared" si="39"/>
        <v>7501-ВЕШТАЧКА ДОЈКА (СИЛИКОНСКА)</v>
      </c>
      <c r="F881" t="s">
        <v>68</v>
      </c>
      <c r="G881" t="s">
        <v>69</v>
      </c>
      <c r="H881" t="str">
        <f t="shared" si="40"/>
        <v>ПЗУ АПТЕКА ЕУРОФАРМ ЛИНКЕСТИС БИТОЛА-ПРАВНО ЛИЦЕ УЛ.СОЛУНСКА БР.ББ </v>
      </c>
      <c r="I881">
        <f t="shared" si="41"/>
        <v>67</v>
      </c>
    </row>
    <row r="882" spans="1:9" ht="14.25">
      <c r="A882">
        <v>2</v>
      </c>
      <c r="B882" t="s">
        <v>4</v>
      </c>
      <c r="C882" t="s">
        <v>147</v>
      </c>
      <c r="D882">
        <v>7501</v>
      </c>
      <c r="E882" t="str">
        <f t="shared" si="39"/>
        <v>7501-ВЕШТАЧКА ДОЈКА (СИЛИКОНСКА)</v>
      </c>
      <c r="F882" t="s">
        <v>70</v>
      </c>
      <c r="G882" t="s">
        <v>71</v>
      </c>
      <c r="H882" t="str">
        <f t="shared" si="40"/>
        <v>ПЗУ АПТЕКА ЕУРОФАРМ ПЕЛИСТЕР БИТОЛА-ПРАВНО ЛИЦЕ  УЛ.КЛИМЕНТ ОХРИДСКИ БР.ББ ЗГР.1/ЛАМ.2 ТРГ.-ЦЕН.ПЕЛАГОНКА.2 </v>
      </c>
      <c r="I882">
        <f t="shared" si="41"/>
        <v>108</v>
      </c>
    </row>
    <row r="883" spans="1:9" ht="14.25">
      <c r="A883">
        <v>2</v>
      </c>
      <c r="B883" t="s">
        <v>4</v>
      </c>
      <c r="C883" t="s">
        <v>147</v>
      </c>
      <c r="D883">
        <v>7501</v>
      </c>
      <c r="E883" t="str">
        <f t="shared" si="39"/>
        <v>7501-ВЕШТАЧКА ДОЈКА (СИЛИКОНСКА)</v>
      </c>
      <c r="F883" t="s">
        <v>72</v>
      </c>
      <c r="G883" t="s">
        <v>73</v>
      </c>
      <c r="H883" t="str">
        <f t="shared" si="40"/>
        <v>ПЗУ АПТЕКА ЕУРОФАРМ СТИВ НАУМОВ 1 БИТОЛА-ПРАВНО ЛИЦЕ УЛ.ПЕЦО БОЖИНОВСКИ БР.2</v>
      </c>
      <c r="I883">
        <f t="shared" si="41"/>
        <v>76</v>
      </c>
    </row>
    <row r="884" spans="1:9" ht="14.25">
      <c r="A884">
        <v>2</v>
      </c>
      <c r="B884" t="s">
        <v>4</v>
      </c>
      <c r="C884" t="s">
        <v>147</v>
      </c>
      <c r="D884">
        <v>7501</v>
      </c>
      <c r="E884" t="str">
        <f t="shared" si="39"/>
        <v>7501-ВЕШТАЧКА ДОЈКА (СИЛИКОНСКА)</v>
      </c>
      <c r="F884" t="s">
        <v>74</v>
      </c>
      <c r="G884" t="s">
        <v>75</v>
      </c>
      <c r="H884" t="str">
        <f t="shared" si="40"/>
        <v>ПЗУ АПТЕКА ЕУРОФАРМ ХЕРАКЛЕА БИТОЛА-ПРАВНО ЛИЦЕ УЛ.КЛАНИЦА 12/ЛАМЕЛА Б/6</v>
      </c>
      <c r="I884">
        <f t="shared" si="41"/>
        <v>72</v>
      </c>
    </row>
    <row r="885" spans="1:9" ht="14.25">
      <c r="A885">
        <v>2</v>
      </c>
      <c r="B885" t="s">
        <v>4</v>
      </c>
      <c r="C885" t="s">
        <v>147</v>
      </c>
      <c r="D885">
        <v>7501</v>
      </c>
      <c r="E885" t="str">
        <f t="shared" si="39"/>
        <v>7501-ВЕШТАЧКА ДОЈКА (СИЛИКОНСКА)</v>
      </c>
      <c r="F885" t="s">
        <v>76</v>
      </c>
      <c r="G885" t="s">
        <v>77</v>
      </c>
      <c r="H885" t="str">
        <f t="shared" si="40"/>
        <v>ПЗУ АПТЕКА ЕУРОФАРМ ЦЕНТАР БИТОЛА-ПРАВНО ЛИЦЕ УЛ.ЈОСИФ ЈОСИФОВСКИ БР.1</v>
      </c>
      <c r="I885">
        <f t="shared" si="41"/>
        <v>70</v>
      </c>
    </row>
    <row r="886" spans="1:9" ht="14.25">
      <c r="A886">
        <v>2</v>
      </c>
      <c r="B886" t="s">
        <v>4</v>
      </c>
      <c r="C886" t="s">
        <v>147</v>
      </c>
      <c r="D886">
        <v>7501</v>
      </c>
      <c r="E886" t="str">
        <f t="shared" si="39"/>
        <v>7501-ВЕШТАЧКА ДОЈКА (СИЛИКОНСКА)</v>
      </c>
      <c r="F886" t="s">
        <v>78</v>
      </c>
      <c r="G886" t="s">
        <v>79</v>
      </c>
      <c r="H886" t="str">
        <f t="shared" si="40"/>
        <v>ПЗУ АПТЕКА МЕДИКА ВИВА-ПРАВНО ЛИЦЕ УЛ. ИВАН МИЛУТИНОВИЌ БР.11</v>
      </c>
      <c r="I886">
        <f t="shared" si="41"/>
        <v>61</v>
      </c>
    </row>
    <row r="887" spans="1:9" ht="14.25">
      <c r="A887">
        <v>2</v>
      </c>
      <c r="B887" t="s">
        <v>4</v>
      </c>
      <c r="C887" t="s">
        <v>147</v>
      </c>
      <c r="D887">
        <v>7501</v>
      </c>
      <c r="E887" t="str">
        <f t="shared" si="39"/>
        <v>7501-ВЕШТАЧКА ДОЈКА (СИЛИКОНСКА)</v>
      </c>
      <c r="F887" t="s">
        <v>80</v>
      </c>
      <c r="G887" t="s">
        <v>81</v>
      </c>
      <c r="H887" t="str">
        <f t="shared" si="40"/>
        <v>ПЗУ АПТЕКА ХЕДЕРА ФАРМ-ПРАВНО ЛИЦЕ УЛ.АЛЕКСАНДАР ТУРУНЏИЕВ БР.36</v>
      </c>
      <c r="I887">
        <f t="shared" si="41"/>
        <v>64</v>
      </c>
    </row>
    <row r="888" spans="1:9" ht="14.25">
      <c r="A888">
        <v>2</v>
      </c>
      <c r="B888" t="s">
        <v>4</v>
      </c>
      <c r="C888" t="s">
        <v>147</v>
      </c>
      <c r="D888">
        <v>7501</v>
      </c>
      <c r="E888" t="str">
        <f t="shared" si="39"/>
        <v>7501-ВЕШТАЧКА ДОЈКА (СИЛИКОНСКА)</v>
      </c>
      <c r="F888" t="s">
        <v>82</v>
      </c>
      <c r="G888" t="s">
        <v>83</v>
      </c>
      <c r="H888" t="str">
        <f t="shared" si="40"/>
        <v>ПЗУ ЕУРОФАРМ ЈАВОР-БИТОЛА-ПРАВНО ЛИЦЕ УЛ.МЕЧКИН КАМЕН БР.20</v>
      </c>
      <c r="I888">
        <f t="shared" si="41"/>
        <v>59</v>
      </c>
    </row>
    <row r="889" spans="1:9" ht="14.25">
      <c r="A889">
        <v>2</v>
      </c>
      <c r="B889" t="s">
        <v>4</v>
      </c>
      <c r="C889" t="s">
        <v>148</v>
      </c>
      <c r="D889">
        <v>810141</v>
      </c>
      <c r="E889" t="str">
        <f t="shared" si="39"/>
        <v>810141-ПАСТА ЗА НИВЕЛИРАЊЕ НА ПОДЛОГАТА 60ГР ЗА УРОСТОМА</v>
      </c>
      <c r="F889" t="s">
        <v>52</v>
      </c>
      <c r="G889" t="s">
        <v>53</v>
      </c>
      <c r="H889" t="str">
        <f t="shared" si="40"/>
        <v>ПЗУ АПТЕКА ЕУРОФАРМ АТ ПАЗАР -ПРАВНО ЛИЦЕ  УЛ. ПРИЛЕПСКА БР.ББ</v>
      </c>
      <c r="I889">
        <f t="shared" si="41"/>
        <v>62</v>
      </c>
    </row>
    <row r="890" spans="1:9" ht="14.25">
      <c r="A890">
        <v>2</v>
      </c>
      <c r="B890" t="s">
        <v>4</v>
      </c>
      <c r="C890" t="s">
        <v>148</v>
      </c>
      <c r="D890">
        <v>810141</v>
      </c>
      <c r="E890" t="str">
        <f t="shared" si="39"/>
        <v>810141-ПАСТА ЗА НИВЕЛИРАЊЕ НА ПОДЛОГАТА 60ГР ЗА УРОСТОМА</v>
      </c>
      <c r="F890" t="s">
        <v>54</v>
      </c>
      <c r="G890" t="s">
        <v>55</v>
      </c>
      <c r="H890" t="str">
        <f t="shared" si="40"/>
        <v>ПЗУ АПТЕКА ЕУРОФАРМ БЕЗИСТЕН БИТОЛА-ПРАВНО ЛИЦЕ УЛ.ФИЛИП ВТОРИ МАК. БР.5</v>
      </c>
      <c r="I890">
        <f t="shared" si="41"/>
        <v>72</v>
      </c>
    </row>
    <row r="891" spans="1:9" ht="14.25">
      <c r="A891">
        <v>2</v>
      </c>
      <c r="B891" t="s">
        <v>4</v>
      </c>
      <c r="C891" t="s">
        <v>148</v>
      </c>
      <c r="D891">
        <v>810141</v>
      </c>
      <c r="E891" t="str">
        <f t="shared" si="39"/>
        <v>810141-ПАСТА ЗА НИВЕЛИРАЊЕ НА ПОДЛОГАТА 60ГР ЗА УРОСТОМА</v>
      </c>
      <c r="F891" t="s">
        <v>56</v>
      </c>
      <c r="G891" t="s">
        <v>57</v>
      </c>
      <c r="H891" t="str">
        <f t="shared" si="40"/>
        <v>ПЗУ АПТЕКА ЕУРОФАРМ БИТОЛА-ПРАВНО ЛИЦЕ УЛ. ПАРТИЗАНСКА БР.ББ</v>
      </c>
      <c r="I891">
        <f t="shared" si="41"/>
        <v>60</v>
      </c>
    </row>
    <row r="892" spans="1:9" ht="14.25">
      <c r="A892">
        <v>2</v>
      </c>
      <c r="B892" t="s">
        <v>4</v>
      </c>
      <c r="C892" t="s">
        <v>148</v>
      </c>
      <c r="D892">
        <v>810141</v>
      </c>
      <c r="E892" t="str">
        <f t="shared" si="39"/>
        <v>810141-ПАСТА ЗА НИВЕЛИРАЊЕ НА ПОДЛОГАТА 60ГР ЗА УРОСТОМА</v>
      </c>
      <c r="F892" t="s">
        <v>58</v>
      </c>
      <c r="G892" t="s">
        <v>59</v>
      </c>
      <c r="H892" t="str">
        <f t="shared" si="40"/>
        <v>ПЗУ АПТЕКА ЕУРОФАРМ БУКОВСКИ ЛИВАДИ БИТОЛА-ПРАВНО ЛИЦЕ УЛ.ИЛЧО СТОЈАНОВСКИ БР.1 </v>
      </c>
      <c r="I892">
        <f t="shared" si="41"/>
        <v>80</v>
      </c>
    </row>
    <row r="893" spans="1:9" ht="14.25">
      <c r="A893">
        <v>2</v>
      </c>
      <c r="B893" t="s">
        <v>4</v>
      </c>
      <c r="C893" t="s">
        <v>148</v>
      </c>
      <c r="D893">
        <v>810141</v>
      </c>
      <c r="E893" t="str">
        <f t="shared" si="39"/>
        <v>810141-ПАСТА ЗА НИВЕЛИРАЊЕ НА ПОДЛОГАТА 60ГР ЗА УРОСТОМА</v>
      </c>
      <c r="F893" t="s">
        <v>60</v>
      </c>
      <c r="G893" t="s">
        <v>61</v>
      </c>
      <c r="H893" t="str">
        <f t="shared" si="40"/>
        <v>ПЗУ АПТЕКА ЕУРОФАРМ ВЕРО БИТОЛА-ПРАВНО ЛИЦЕ УЛ.ИГЊАТ АТАНАСОВСКИ ББ</v>
      </c>
      <c r="I893">
        <f t="shared" si="41"/>
        <v>67</v>
      </c>
    </row>
    <row r="894" spans="1:9" ht="14.25">
      <c r="A894">
        <v>2</v>
      </c>
      <c r="B894" t="s">
        <v>4</v>
      </c>
      <c r="C894" t="s">
        <v>148</v>
      </c>
      <c r="D894">
        <v>810141</v>
      </c>
      <c r="E894" t="str">
        <f t="shared" si="39"/>
        <v>810141-ПАСТА ЗА НИВЕЛИРАЊЕ НА ПОДЛОГАТА 60ГР ЗА УРОСТОМА</v>
      </c>
      <c r="F894" t="s">
        <v>62</v>
      </c>
      <c r="G894" t="s">
        <v>63</v>
      </c>
      <c r="H894" t="str">
        <f t="shared" si="40"/>
        <v>ПЗУ АПТЕКА ЕУРОФАРМ ГРОЗД БИТОЛА-ПРАВНО ЛИЦЕ УЛ.ЃУРО ЃАКОВИЌ БР.ББ </v>
      </c>
      <c r="I894">
        <f t="shared" si="41"/>
        <v>67</v>
      </c>
    </row>
    <row r="895" spans="1:9" ht="14.25">
      <c r="A895">
        <v>2</v>
      </c>
      <c r="B895" t="s">
        <v>4</v>
      </c>
      <c r="C895" t="s">
        <v>148</v>
      </c>
      <c r="D895">
        <v>810141</v>
      </c>
      <c r="E895" t="str">
        <f t="shared" si="39"/>
        <v>810141-ПАСТА ЗА НИВЕЛИРАЊЕ НА ПОДЛОГАТА 60ГР ЗА УРОСТОМА</v>
      </c>
      <c r="F895" t="s">
        <v>64</v>
      </c>
      <c r="G895" t="s">
        <v>65</v>
      </c>
      <c r="H895" t="str">
        <f t="shared" si="40"/>
        <v>ПЗУ АПТЕКА ЕУРОФАРМ КАМЕН МОСТ БИТОЛА-ПРАВНО ЛИЦЕ УЛ. СОЛУНСКА БР.234 </v>
      </c>
      <c r="I895">
        <f t="shared" si="41"/>
        <v>70</v>
      </c>
    </row>
    <row r="896" spans="1:9" ht="14.25">
      <c r="A896">
        <v>2</v>
      </c>
      <c r="B896" t="s">
        <v>4</v>
      </c>
      <c r="C896" t="s">
        <v>148</v>
      </c>
      <c r="D896">
        <v>810141</v>
      </c>
      <c r="E896" t="str">
        <f t="shared" si="39"/>
        <v>810141-ПАСТА ЗА НИВЕЛИРАЊЕ НА ПОДЛОГАТА 60ГР ЗА УРОСТОМА</v>
      </c>
      <c r="F896" t="s">
        <v>66</v>
      </c>
      <c r="G896" t="s">
        <v>67</v>
      </c>
      <c r="H896" t="str">
        <f t="shared" si="40"/>
        <v>ПЗУ АПТЕКА ЕУРОФАРМ КОНЗУЛ БИТОЛА-ПРАВНО ЛИЦЕ  УЛ.НИКОЛА ТЕСЛА БР.34</v>
      </c>
      <c r="I896">
        <f t="shared" si="41"/>
        <v>68</v>
      </c>
    </row>
    <row r="897" spans="1:9" ht="14.25">
      <c r="A897">
        <v>2</v>
      </c>
      <c r="B897" t="s">
        <v>4</v>
      </c>
      <c r="C897" t="s">
        <v>148</v>
      </c>
      <c r="D897">
        <v>810141</v>
      </c>
      <c r="E897" t="str">
        <f t="shared" si="39"/>
        <v>810141-ПАСТА ЗА НИВЕЛИРАЊЕ НА ПОДЛОГАТА 60ГР ЗА УРОСТОМА</v>
      </c>
      <c r="F897" t="s">
        <v>68</v>
      </c>
      <c r="G897" t="s">
        <v>69</v>
      </c>
      <c r="H897" t="str">
        <f t="shared" si="40"/>
        <v>ПЗУ АПТЕКА ЕУРОФАРМ ЛИНКЕСТИС БИТОЛА-ПРАВНО ЛИЦЕ УЛ.СОЛУНСКА БР.ББ </v>
      </c>
      <c r="I897">
        <f t="shared" si="41"/>
        <v>67</v>
      </c>
    </row>
    <row r="898" spans="1:9" ht="14.25">
      <c r="A898">
        <v>2</v>
      </c>
      <c r="B898" t="s">
        <v>4</v>
      </c>
      <c r="C898" t="s">
        <v>148</v>
      </c>
      <c r="D898">
        <v>810141</v>
      </c>
      <c r="E898" t="str">
        <f aca="true" t="shared" si="42" ref="E898:E961">D898&amp;"-"&amp;C898</f>
        <v>810141-ПАСТА ЗА НИВЕЛИРАЊЕ НА ПОДЛОГАТА 60ГР ЗА УРОСТОМА</v>
      </c>
      <c r="F898" t="s">
        <v>70</v>
      </c>
      <c r="G898" t="s">
        <v>71</v>
      </c>
      <c r="H898" t="str">
        <f aca="true" t="shared" si="43" ref="H898:H961">F898&amp;" "&amp;G898</f>
        <v>ПЗУ АПТЕКА ЕУРОФАРМ ПЕЛИСТЕР БИТОЛА-ПРАВНО ЛИЦЕ  УЛ.КЛИМЕНТ ОХРИДСКИ БР.ББ ЗГР.1/ЛАМ.2 ТРГ.-ЦЕН.ПЕЛАГОНКА.2 </v>
      </c>
      <c r="I898">
        <f aca="true" t="shared" si="44" ref="I898:I961">LEN(H898)</f>
        <v>108</v>
      </c>
    </row>
    <row r="899" spans="1:9" ht="14.25">
      <c r="A899">
        <v>2</v>
      </c>
      <c r="B899" t="s">
        <v>4</v>
      </c>
      <c r="C899" t="s">
        <v>148</v>
      </c>
      <c r="D899">
        <v>810141</v>
      </c>
      <c r="E899" t="str">
        <f t="shared" si="42"/>
        <v>810141-ПАСТА ЗА НИВЕЛИРАЊЕ НА ПОДЛОГАТА 60ГР ЗА УРОСТОМА</v>
      </c>
      <c r="F899" t="s">
        <v>72</v>
      </c>
      <c r="G899" t="s">
        <v>73</v>
      </c>
      <c r="H899" t="str">
        <f t="shared" si="43"/>
        <v>ПЗУ АПТЕКА ЕУРОФАРМ СТИВ НАУМОВ 1 БИТОЛА-ПРАВНО ЛИЦЕ УЛ.ПЕЦО БОЖИНОВСКИ БР.2</v>
      </c>
      <c r="I899">
        <f t="shared" si="44"/>
        <v>76</v>
      </c>
    </row>
    <row r="900" spans="1:9" ht="14.25">
      <c r="A900">
        <v>2</v>
      </c>
      <c r="B900" t="s">
        <v>4</v>
      </c>
      <c r="C900" t="s">
        <v>148</v>
      </c>
      <c r="D900">
        <v>810141</v>
      </c>
      <c r="E900" t="str">
        <f t="shared" si="42"/>
        <v>810141-ПАСТА ЗА НИВЕЛИРАЊЕ НА ПОДЛОГАТА 60ГР ЗА УРОСТОМА</v>
      </c>
      <c r="F900" t="s">
        <v>74</v>
      </c>
      <c r="G900" t="s">
        <v>75</v>
      </c>
      <c r="H900" t="str">
        <f t="shared" si="43"/>
        <v>ПЗУ АПТЕКА ЕУРОФАРМ ХЕРАКЛЕА БИТОЛА-ПРАВНО ЛИЦЕ УЛ.КЛАНИЦА 12/ЛАМЕЛА Б/6</v>
      </c>
      <c r="I900">
        <f t="shared" si="44"/>
        <v>72</v>
      </c>
    </row>
    <row r="901" spans="1:9" ht="14.25">
      <c r="A901">
        <v>2</v>
      </c>
      <c r="B901" t="s">
        <v>4</v>
      </c>
      <c r="C901" t="s">
        <v>148</v>
      </c>
      <c r="D901">
        <v>810141</v>
      </c>
      <c r="E901" t="str">
        <f t="shared" si="42"/>
        <v>810141-ПАСТА ЗА НИВЕЛИРАЊЕ НА ПОДЛОГАТА 60ГР ЗА УРОСТОМА</v>
      </c>
      <c r="F901" t="s">
        <v>76</v>
      </c>
      <c r="G901" t="s">
        <v>77</v>
      </c>
      <c r="H901" t="str">
        <f t="shared" si="43"/>
        <v>ПЗУ АПТЕКА ЕУРОФАРМ ЦЕНТАР БИТОЛА-ПРАВНО ЛИЦЕ УЛ.ЈОСИФ ЈОСИФОВСКИ БР.1</v>
      </c>
      <c r="I901">
        <f t="shared" si="44"/>
        <v>70</v>
      </c>
    </row>
    <row r="902" spans="1:9" ht="14.25">
      <c r="A902">
        <v>2</v>
      </c>
      <c r="B902" t="s">
        <v>4</v>
      </c>
      <c r="C902" t="s">
        <v>148</v>
      </c>
      <c r="D902">
        <v>810141</v>
      </c>
      <c r="E902" t="str">
        <f t="shared" si="42"/>
        <v>810141-ПАСТА ЗА НИВЕЛИРАЊЕ НА ПОДЛОГАТА 60ГР ЗА УРОСТОМА</v>
      </c>
      <c r="F902" t="s">
        <v>82</v>
      </c>
      <c r="G902" t="s">
        <v>83</v>
      </c>
      <c r="H902" t="str">
        <f t="shared" si="43"/>
        <v>ПЗУ ЕУРОФАРМ ЈАВОР-БИТОЛА-ПРАВНО ЛИЦЕ УЛ.МЕЧКИН КАМЕН БР.20</v>
      </c>
      <c r="I902">
        <f t="shared" si="44"/>
        <v>59</v>
      </c>
    </row>
    <row r="903" spans="1:9" ht="14.25">
      <c r="A903">
        <v>2</v>
      </c>
      <c r="B903" t="s">
        <v>4</v>
      </c>
      <c r="C903" t="s">
        <v>149</v>
      </c>
      <c r="D903">
        <v>810142</v>
      </c>
      <c r="E903" t="str">
        <f t="shared" si="42"/>
        <v>810142-ПАСТА ЗА НИВЕЛИРАЊЕ НА ПОДЛОГАТА 60ГР ЗА ИЛЕОСТОМА</v>
      </c>
      <c r="F903" t="s">
        <v>52</v>
      </c>
      <c r="G903" t="s">
        <v>53</v>
      </c>
      <c r="H903" t="str">
        <f t="shared" si="43"/>
        <v>ПЗУ АПТЕКА ЕУРОФАРМ АТ ПАЗАР -ПРАВНО ЛИЦЕ  УЛ. ПРИЛЕПСКА БР.ББ</v>
      </c>
      <c r="I903">
        <f t="shared" si="44"/>
        <v>62</v>
      </c>
    </row>
    <row r="904" spans="1:9" ht="14.25">
      <c r="A904">
        <v>2</v>
      </c>
      <c r="B904" t="s">
        <v>4</v>
      </c>
      <c r="C904" t="s">
        <v>149</v>
      </c>
      <c r="D904">
        <v>810142</v>
      </c>
      <c r="E904" t="str">
        <f t="shared" si="42"/>
        <v>810142-ПАСТА ЗА НИВЕЛИРАЊЕ НА ПОДЛОГАТА 60ГР ЗА ИЛЕОСТОМА</v>
      </c>
      <c r="F904" t="s">
        <v>54</v>
      </c>
      <c r="G904" t="s">
        <v>55</v>
      </c>
      <c r="H904" t="str">
        <f t="shared" si="43"/>
        <v>ПЗУ АПТЕКА ЕУРОФАРМ БЕЗИСТЕН БИТОЛА-ПРАВНО ЛИЦЕ УЛ.ФИЛИП ВТОРИ МАК. БР.5</v>
      </c>
      <c r="I904">
        <f t="shared" si="44"/>
        <v>72</v>
      </c>
    </row>
    <row r="905" spans="1:9" ht="14.25">
      <c r="A905">
        <v>2</v>
      </c>
      <c r="B905" t="s">
        <v>4</v>
      </c>
      <c r="C905" t="s">
        <v>149</v>
      </c>
      <c r="D905">
        <v>810142</v>
      </c>
      <c r="E905" t="str">
        <f t="shared" si="42"/>
        <v>810142-ПАСТА ЗА НИВЕЛИРАЊЕ НА ПОДЛОГАТА 60ГР ЗА ИЛЕОСТОМА</v>
      </c>
      <c r="F905" t="s">
        <v>56</v>
      </c>
      <c r="G905" t="s">
        <v>57</v>
      </c>
      <c r="H905" t="str">
        <f t="shared" si="43"/>
        <v>ПЗУ АПТЕКА ЕУРОФАРМ БИТОЛА-ПРАВНО ЛИЦЕ УЛ. ПАРТИЗАНСКА БР.ББ</v>
      </c>
      <c r="I905">
        <f t="shared" si="44"/>
        <v>60</v>
      </c>
    </row>
    <row r="906" spans="1:9" ht="14.25">
      <c r="A906">
        <v>2</v>
      </c>
      <c r="B906" t="s">
        <v>4</v>
      </c>
      <c r="C906" t="s">
        <v>149</v>
      </c>
      <c r="D906">
        <v>810142</v>
      </c>
      <c r="E906" t="str">
        <f t="shared" si="42"/>
        <v>810142-ПАСТА ЗА НИВЕЛИРАЊЕ НА ПОДЛОГАТА 60ГР ЗА ИЛЕОСТОМА</v>
      </c>
      <c r="F906" t="s">
        <v>58</v>
      </c>
      <c r="G906" t="s">
        <v>59</v>
      </c>
      <c r="H906" t="str">
        <f t="shared" si="43"/>
        <v>ПЗУ АПТЕКА ЕУРОФАРМ БУКОВСКИ ЛИВАДИ БИТОЛА-ПРАВНО ЛИЦЕ УЛ.ИЛЧО СТОЈАНОВСКИ БР.1 </v>
      </c>
      <c r="I906">
        <f t="shared" si="44"/>
        <v>80</v>
      </c>
    </row>
    <row r="907" spans="1:9" ht="14.25">
      <c r="A907">
        <v>2</v>
      </c>
      <c r="B907" t="s">
        <v>4</v>
      </c>
      <c r="C907" t="s">
        <v>149</v>
      </c>
      <c r="D907">
        <v>810142</v>
      </c>
      <c r="E907" t="str">
        <f t="shared" si="42"/>
        <v>810142-ПАСТА ЗА НИВЕЛИРАЊЕ НА ПОДЛОГАТА 60ГР ЗА ИЛЕОСТОМА</v>
      </c>
      <c r="F907" t="s">
        <v>60</v>
      </c>
      <c r="G907" t="s">
        <v>61</v>
      </c>
      <c r="H907" t="str">
        <f t="shared" si="43"/>
        <v>ПЗУ АПТЕКА ЕУРОФАРМ ВЕРО БИТОЛА-ПРАВНО ЛИЦЕ УЛ.ИГЊАТ АТАНАСОВСКИ ББ</v>
      </c>
      <c r="I907">
        <f t="shared" si="44"/>
        <v>67</v>
      </c>
    </row>
    <row r="908" spans="1:9" ht="14.25">
      <c r="A908">
        <v>2</v>
      </c>
      <c r="B908" t="s">
        <v>4</v>
      </c>
      <c r="C908" t="s">
        <v>149</v>
      </c>
      <c r="D908">
        <v>810142</v>
      </c>
      <c r="E908" t="str">
        <f t="shared" si="42"/>
        <v>810142-ПАСТА ЗА НИВЕЛИРАЊЕ НА ПОДЛОГАТА 60ГР ЗА ИЛЕОСТОМА</v>
      </c>
      <c r="F908" t="s">
        <v>62</v>
      </c>
      <c r="G908" t="s">
        <v>63</v>
      </c>
      <c r="H908" t="str">
        <f t="shared" si="43"/>
        <v>ПЗУ АПТЕКА ЕУРОФАРМ ГРОЗД БИТОЛА-ПРАВНО ЛИЦЕ УЛ.ЃУРО ЃАКОВИЌ БР.ББ </v>
      </c>
      <c r="I908">
        <f t="shared" si="44"/>
        <v>67</v>
      </c>
    </row>
    <row r="909" spans="1:9" ht="14.25">
      <c r="A909">
        <v>2</v>
      </c>
      <c r="B909" t="s">
        <v>4</v>
      </c>
      <c r="C909" t="s">
        <v>149</v>
      </c>
      <c r="D909">
        <v>810142</v>
      </c>
      <c r="E909" t="str">
        <f t="shared" si="42"/>
        <v>810142-ПАСТА ЗА НИВЕЛИРАЊЕ НА ПОДЛОГАТА 60ГР ЗА ИЛЕОСТОМА</v>
      </c>
      <c r="F909" t="s">
        <v>64</v>
      </c>
      <c r="G909" t="s">
        <v>65</v>
      </c>
      <c r="H909" t="str">
        <f t="shared" si="43"/>
        <v>ПЗУ АПТЕКА ЕУРОФАРМ КАМЕН МОСТ БИТОЛА-ПРАВНО ЛИЦЕ УЛ. СОЛУНСКА БР.234 </v>
      </c>
      <c r="I909">
        <f t="shared" si="44"/>
        <v>70</v>
      </c>
    </row>
    <row r="910" spans="1:9" ht="14.25">
      <c r="A910">
        <v>2</v>
      </c>
      <c r="B910" t="s">
        <v>4</v>
      </c>
      <c r="C910" t="s">
        <v>149</v>
      </c>
      <c r="D910">
        <v>810142</v>
      </c>
      <c r="E910" t="str">
        <f t="shared" si="42"/>
        <v>810142-ПАСТА ЗА НИВЕЛИРАЊЕ НА ПОДЛОГАТА 60ГР ЗА ИЛЕОСТОМА</v>
      </c>
      <c r="F910" t="s">
        <v>66</v>
      </c>
      <c r="G910" t="s">
        <v>67</v>
      </c>
      <c r="H910" t="str">
        <f t="shared" si="43"/>
        <v>ПЗУ АПТЕКА ЕУРОФАРМ КОНЗУЛ БИТОЛА-ПРАВНО ЛИЦЕ  УЛ.НИКОЛА ТЕСЛА БР.34</v>
      </c>
      <c r="I910">
        <f t="shared" si="44"/>
        <v>68</v>
      </c>
    </row>
    <row r="911" spans="1:9" ht="14.25">
      <c r="A911">
        <v>2</v>
      </c>
      <c r="B911" t="s">
        <v>4</v>
      </c>
      <c r="C911" t="s">
        <v>149</v>
      </c>
      <c r="D911">
        <v>810142</v>
      </c>
      <c r="E911" t="str">
        <f t="shared" si="42"/>
        <v>810142-ПАСТА ЗА НИВЕЛИРАЊЕ НА ПОДЛОГАТА 60ГР ЗА ИЛЕОСТОМА</v>
      </c>
      <c r="F911" t="s">
        <v>68</v>
      </c>
      <c r="G911" t="s">
        <v>69</v>
      </c>
      <c r="H911" t="str">
        <f t="shared" si="43"/>
        <v>ПЗУ АПТЕКА ЕУРОФАРМ ЛИНКЕСТИС БИТОЛА-ПРАВНО ЛИЦЕ УЛ.СОЛУНСКА БР.ББ </v>
      </c>
      <c r="I911">
        <f t="shared" si="44"/>
        <v>67</v>
      </c>
    </row>
    <row r="912" spans="1:9" ht="14.25">
      <c r="A912">
        <v>2</v>
      </c>
      <c r="B912" t="s">
        <v>4</v>
      </c>
      <c r="C912" t="s">
        <v>149</v>
      </c>
      <c r="D912">
        <v>810142</v>
      </c>
      <c r="E912" t="str">
        <f t="shared" si="42"/>
        <v>810142-ПАСТА ЗА НИВЕЛИРАЊЕ НА ПОДЛОГАТА 60ГР ЗА ИЛЕОСТОМА</v>
      </c>
      <c r="F912" t="s">
        <v>70</v>
      </c>
      <c r="G912" t="s">
        <v>71</v>
      </c>
      <c r="H912" t="str">
        <f t="shared" si="43"/>
        <v>ПЗУ АПТЕКА ЕУРОФАРМ ПЕЛИСТЕР БИТОЛА-ПРАВНО ЛИЦЕ  УЛ.КЛИМЕНТ ОХРИДСКИ БР.ББ ЗГР.1/ЛАМ.2 ТРГ.-ЦЕН.ПЕЛАГОНКА.2 </v>
      </c>
      <c r="I912">
        <f t="shared" si="44"/>
        <v>108</v>
      </c>
    </row>
    <row r="913" spans="1:9" ht="14.25">
      <c r="A913">
        <v>2</v>
      </c>
      <c r="B913" t="s">
        <v>4</v>
      </c>
      <c r="C913" t="s">
        <v>149</v>
      </c>
      <c r="D913">
        <v>810142</v>
      </c>
      <c r="E913" t="str">
        <f t="shared" si="42"/>
        <v>810142-ПАСТА ЗА НИВЕЛИРАЊЕ НА ПОДЛОГАТА 60ГР ЗА ИЛЕОСТОМА</v>
      </c>
      <c r="F913" t="s">
        <v>72</v>
      </c>
      <c r="G913" t="s">
        <v>73</v>
      </c>
      <c r="H913" t="str">
        <f t="shared" si="43"/>
        <v>ПЗУ АПТЕКА ЕУРОФАРМ СТИВ НАУМОВ 1 БИТОЛА-ПРАВНО ЛИЦЕ УЛ.ПЕЦО БОЖИНОВСКИ БР.2</v>
      </c>
      <c r="I913">
        <f t="shared" si="44"/>
        <v>76</v>
      </c>
    </row>
    <row r="914" spans="1:9" ht="14.25">
      <c r="A914">
        <v>2</v>
      </c>
      <c r="B914" t="s">
        <v>4</v>
      </c>
      <c r="C914" t="s">
        <v>149</v>
      </c>
      <c r="D914">
        <v>810142</v>
      </c>
      <c r="E914" t="str">
        <f t="shared" si="42"/>
        <v>810142-ПАСТА ЗА НИВЕЛИРАЊЕ НА ПОДЛОГАТА 60ГР ЗА ИЛЕОСТОМА</v>
      </c>
      <c r="F914" t="s">
        <v>74</v>
      </c>
      <c r="G914" t="s">
        <v>75</v>
      </c>
      <c r="H914" t="str">
        <f t="shared" si="43"/>
        <v>ПЗУ АПТЕКА ЕУРОФАРМ ХЕРАКЛЕА БИТОЛА-ПРАВНО ЛИЦЕ УЛ.КЛАНИЦА 12/ЛАМЕЛА Б/6</v>
      </c>
      <c r="I914">
        <f t="shared" si="44"/>
        <v>72</v>
      </c>
    </row>
    <row r="915" spans="1:9" ht="14.25">
      <c r="A915">
        <v>2</v>
      </c>
      <c r="B915" t="s">
        <v>4</v>
      </c>
      <c r="C915" t="s">
        <v>149</v>
      </c>
      <c r="D915">
        <v>810142</v>
      </c>
      <c r="E915" t="str">
        <f t="shared" si="42"/>
        <v>810142-ПАСТА ЗА НИВЕЛИРАЊЕ НА ПОДЛОГАТА 60ГР ЗА ИЛЕОСТОМА</v>
      </c>
      <c r="F915" t="s">
        <v>76</v>
      </c>
      <c r="G915" t="s">
        <v>77</v>
      </c>
      <c r="H915" t="str">
        <f t="shared" si="43"/>
        <v>ПЗУ АПТЕКА ЕУРОФАРМ ЦЕНТАР БИТОЛА-ПРАВНО ЛИЦЕ УЛ.ЈОСИФ ЈОСИФОВСКИ БР.1</v>
      </c>
      <c r="I915">
        <f t="shared" si="44"/>
        <v>70</v>
      </c>
    </row>
    <row r="916" spans="1:9" ht="14.25">
      <c r="A916">
        <v>2</v>
      </c>
      <c r="B916" t="s">
        <v>4</v>
      </c>
      <c r="C916" t="s">
        <v>149</v>
      </c>
      <c r="D916">
        <v>810142</v>
      </c>
      <c r="E916" t="str">
        <f t="shared" si="42"/>
        <v>810142-ПАСТА ЗА НИВЕЛИРАЊЕ НА ПОДЛОГАТА 60ГР ЗА ИЛЕОСТОМА</v>
      </c>
      <c r="F916" t="s">
        <v>82</v>
      </c>
      <c r="G916" t="s">
        <v>83</v>
      </c>
      <c r="H916" t="str">
        <f t="shared" si="43"/>
        <v>ПЗУ ЕУРОФАРМ ЈАВОР-БИТОЛА-ПРАВНО ЛИЦЕ УЛ.МЕЧКИН КАМЕН БР.20</v>
      </c>
      <c r="I916">
        <f t="shared" si="44"/>
        <v>59</v>
      </c>
    </row>
    <row r="917" spans="1:9" ht="14.25">
      <c r="A917">
        <v>2</v>
      </c>
      <c r="B917" t="s">
        <v>4</v>
      </c>
      <c r="C917" t="s">
        <v>150</v>
      </c>
      <c r="D917">
        <v>810143</v>
      </c>
      <c r="E917" t="str">
        <f t="shared" si="42"/>
        <v>810143-ПАСТА ЗА НИВЕЛИРАЊЕ НА ПОДЛОГАТА 60ГР ЗА КОЛОСТОМА</v>
      </c>
      <c r="F917" t="s">
        <v>52</v>
      </c>
      <c r="G917" t="s">
        <v>53</v>
      </c>
      <c r="H917" t="str">
        <f t="shared" si="43"/>
        <v>ПЗУ АПТЕКА ЕУРОФАРМ АТ ПАЗАР -ПРАВНО ЛИЦЕ  УЛ. ПРИЛЕПСКА БР.ББ</v>
      </c>
      <c r="I917">
        <f t="shared" si="44"/>
        <v>62</v>
      </c>
    </row>
    <row r="918" spans="1:9" ht="14.25">
      <c r="A918">
        <v>2</v>
      </c>
      <c r="B918" t="s">
        <v>4</v>
      </c>
      <c r="C918" t="s">
        <v>150</v>
      </c>
      <c r="D918">
        <v>810143</v>
      </c>
      <c r="E918" t="str">
        <f t="shared" si="42"/>
        <v>810143-ПАСТА ЗА НИВЕЛИРАЊЕ НА ПОДЛОГАТА 60ГР ЗА КОЛОСТОМА</v>
      </c>
      <c r="F918" t="s">
        <v>54</v>
      </c>
      <c r="G918" t="s">
        <v>55</v>
      </c>
      <c r="H918" t="str">
        <f t="shared" si="43"/>
        <v>ПЗУ АПТЕКА ЕУРОФАРМ БЕЗИСТЕН БИТОЛА-ПРАВНО ЛИЦЕ УЛ.ФИЛИП ВТОРИ МАК. БР.5</v>
      </c>
      <c r="I918">
        <f t="shared" si="44"/>
        <v>72</v>
      </c>
    </row>
    <row r="919" spans="1:9" ht="14.25">
      <c r="A919">
        <v>2</v>
      </c>
      <c r="B919" t="s">
        <v>4</v>
      </c>
      <c r="C919" t="s">
        <v>150</v>
      </c>
      <c r="D919">
        <v>810143</v>
      </c>
      <c r="E919" t="str">
        <f t="shared" si="42"/>
        <v>810143-ПАСТА ЗА НИВЕЛИРАЊЕ НА ПОДЛОГАТА 60ГР ЗА КОЛОСТОМА</v>
      </c>
      <c r="F919" t="s">
        <v>56</v>
      </c>
      <c r="G919" t="s">
        <v>57</v>
      </c>
      <c r="H919" t="str">
        <f t="shared" si="43"/>
        <v>ПЗУ АПТЕКА ЕУРОФАРМ БИТОЛА-ПРАВНО ЛИЦЕ УЛ. ПАРТИЗАНСКА БР.ББ</v>
      </c>
      <c r="I919">
        <f t="shared" si="44"/>
        <v>60</v>
      </c>
    </row>
    <row r="920" spans="1:9" ht="14.25">
      <c r="A920">
        <v>2</v>
      </c>
      <c r="B920" t="s">
        <v>4</v>
      </c>
      <c r="C920" t="s">
        <v>150</v>
      </c>
      <c r="D920">
        <v>810143</v>
      </c>
      <c r="E920" t="str">
        <f t="shared" si="42"/>
        <v>810143-ПАСТА ЗА НИВЕЛИРАЊЕ НА ПОДЛОГАТА 60ГР ЗА КОЛОСТОМА</v>
      </c>
      <c r="F920" t="s">
        <v>58</v>
      </c>
      <c r="G920" t="s">
        <v>59</v>
      </c>
      <c r="H920" t="str">
        <f t="shared" si="43"/>
        <v>ПЗУ АПТЕКА ЕУРОФАРМ БУКОВСКИ ЛИВАДИ БИТОЛА-ПРАВНО ЛИЦЕ УЛ.ИЛЧО СТОЈАНОВСКИ БР.1 </v>
      </c>
      <c r="I920">
        <f t="shared" si="44"/>
        <v>80</v>
      </c>
    </row>
    <row r="921" spans="1:9" ht="14.25">
      <c r="A921">
        <v>2</v>
      </c>
      <c r="B921" t="s">
        <v>4</v>
      </c>
      <c r="C921" t="s">
        <v>150</v>
      </c>
      <c r="D921">
        <v>810143</v>
      </c>
      <c r="E921" t="str">
        <f t="shared" si="42"/>
        <v>810143-ПАСТА ЗА НИВЕЛИРАЊЕ НА ПОДЛОГАТА 60ГР ЗА КОЛОСТОМА</v>
      </c>
      <c r="F921" t="s">
        <v>60</v>
      </c>
      <c r="G921" t="s">
        <v>61</v>
      </c>
      <c r="H921" t="str">
        <f t="shared" si="43"/>
        <v>ПЗУ АПТЕКА ЕУРОФАРМ ВЕРО БИТОЛА-ПРАВНО ЛИЦЕ УЛ.ИГЊАТ АТАНАСОВСКИ ББ</v>
      </c>
      <c r="I921">
        <f t="shared" si="44"/>
        <v>67</v>
      </c>
    </row>
    <row r="922" spans="1:9" ht="14.25">
      <c r="A922">
        <v>2</v>
      </c>
      <c r="B922" t="s">
        <v>4</v>
      </c>
      <c r="C922" t="s">
        <v>150</v>
      </c>
      <c r="D922">
        <v>810143</v>
      </c>
      <c r="E922" t="str">
        <f t="shared" si="42"/>
        <v>810143-ПАСТА ЗА НИВЕЛИРАЊЕ НА ПОДЛОГАТА 60ГР ЗА КОЛОСТОМА</v>
      </c>
      <c r="F922" t="s">
        <v>62</v>
      </c>
      <c r="G922" t="s">
        <v>63</v>
      </c>
      <c r="H922" t="str">
        <f t="shared" si="43"/>
        <v>ПЗУ АПТЕКА ЕУРОФАРМ ГРОЗД БИТОЛА-ПРАВНО ЛИЦЕ УЛ.ЃУРО ЃАКОВИЌ БР.ББ </v>
      </c>
      <c r="I922">
        <f t="shared" si="44"/>
        <v>67</v>
      </c>
    </row>
    <row r="923" spans="1:9" ht="14.25">
      <c r="A923">
        <v>2</v>
      </c>
      <c r="B923" t="s">
        <v>4</v>
      </c>
      <c r="C923" t="s">
        <v>150</v>
      </c>
      <c r="D923">
        <v>810143</v>
      </c>
      <c r="E923" t="str">
        <f t="shared" si="42"/>
        <v>810143-ПАСТА ЗА НИВЕЛИРАЊЕ НА ПОДЛОГАТА 60ГР ЗА КОЛОСТОМА</v>
      </c>
      <c r="F923" t="s">
        <v>64</v>
      </c>
      <c r="G923" t="s">
        <v>65</v>
      </c>
      <c r="H923" t="str">
        <f t="shared" si="43"/>
        <v>ПЗУ АПТЕКА ЕУРОФАРМ КАМЕН МОСТ БИТОЛА-ПРАВНО ЛИЦЕ УЛ. СОЛУНСКА БР.234 </v>
      </c>
      <c r="I923">
        <f t="shared" si="44"/>
        <v>70</v>
      </c>
    </row>
    <row r="924" spans="1:9" ht="14.25">
      <c r="A924">
        <v>2</v>
      </c>
      <c r="B924" t="s">
        <v>4</v>
      </c>
      <c r="C924" t="s">
        <v>150</v>
      </c>
      <c r="D924">
        <v>810143</v>
      </c>
      <c r="E924" t="str">
        <f t="shared" si="42"/>
        <v>810143-ПАСТА ЗА НИВЕЛИРАЊЕ НА ПОДЛОГАТА 60ГР ЗА КОЛОСТОМА</v>
      </c>
      <c r="F924" t="s">
        <v>66</v>
      </c>
      <c r="G924" t="s">
        <v>67</v>
      </c>
      <c r="H924" t="str">
        <f t="shared" si="43"/>
        <v>ПЗУ АПТЕКА ЕУРОФАРМ КОНЗУЛ БИТОЛА-ПРАВНО ЛИЦЕ  УЛ.НИКОЛА ТЕСЛА БР.34</v>
      </c>
      <c r="I924">
        <f t="shared" si="44"/>
        <v>68</v>
      </c>
    </row>
    <row r="925" spans="1:9" ht="14.25">
      <c r="A925">
        <v>2</v>
      </c>
      <c r="B925" t="s">
        <v>4</v>
      </c>
      <c r="C925" t="s">
        <v>150</v>
      </c>
      <c r="D925">
        <v>810143</v>
      </c>
      <c r="E925" t="str">
        <f t="shared" si="42"/>
        <v>810143-ПАСТА ЗА НИВЕЛИРАЊЕ НА ПОДЛОГАТА 60ГР ЗА КОЛОСТОМА</v>
      </c>
      <c r="F925" t="s">
        <v>68</v>
      </c>
      <c r="G925" t="s">
        <v>69</v>
      </c>
      <c r="H925" t="str">
        <f t="shared" si="43"/>
        <v>ПЗУ АПТЕКА ЕУРОФАРМ ЛИНКЕСТИС БИТОЛА-ПРАВНО ЛИЦЕ УЛ.СОЛУНСКА БР.ББ </v>
      </c>
      <c r="I925">
        <f t="shared" si="44"/>
        <v>67</v>
      </c>
    </row>
    <row r="926" spans="1:9" ht="14.25">
      <c r="A926">
        <v>2</v>
      </c>
      <c r="B926" t="s">
        <v>4</v>
      </c>
      <c r="C926" t="s">
        <v>150</v>
      </c>
      <c r="D926">
        <v>810143</v>
      </c>
      <c r="E926" t="str">
        <f t="shared" si="42"/>
        <v>810143-ПАСТА ЗА НИВЕЛИРАЊЕ НА ПОДЛОГАТА 60ГР ЗА КОЛОСТОМА</v>
      </c>
      <c r="F926" t="s">
        <v>70</v>
      </c>
      <c r="G926" t="s">
        <v>71</v>
      </c>
      <c r="H926" t="str">
        <f t="shared" si="43"/>
        <v>ПЗУ АПТЕКА ЕУРОФАРМ ПЕЛИСТЕР БИТОЛА-ПРАВНО ЛИЦЕ  УЛ.КЛИМЕНТ ОХРИДСКИ БР.ББ ЗГР.1/ЛАМ.2 ТРГ.-ЦЕН.ПЕЛАГОНКА.2 </v>
      </c>
      <c r="I926">
        <f t="shared" si="44"/>
        <v>108</v>
      </c>
    </row>
    <row r="927" spans="1:9" ht="14.25">
      <c r="A927">
        <v>2</v>
      </c>
      <c r="B927" t="s">
        <v>4</v>
      </c>
      <c r="C927" t="s">
        <v>150</v>
      </c>
      <c r="D927">
        <v>810143</v>
      </c>
      <c r="E927" t="str">
        <f t="shared" si="42"/>
        <v>810143-ПАСТА ЗА НИВЕЛИРАЊЕ НА ПОДЛОГАТА 60ГР ЗА КОЛОСТОМА</v>
      </c>
      <c r="F927" t="s">
        <v>72</v>
      </c>
      <c r="G927" t="s">
        <v>73</v>
      </c>
      <c r="H927" t="str">
        <f t="shared" si="43"/>
        <v>ПЗУ АПТЕКА ЕУРОФАРМ СТИВ НАУМОВ 1 БИТОЛА-ПРАВНО ЛИЦЕ УЛ.ПЕЦО БОЖИНОВСКИ БР.2</v>
      </c>
      <c r="I927">
        <f t="shared" si="44"/>
        <v>76</v>
      </c>
    </row>
    <row r="928" spans="1:9" ht="14.25">
      <c r="A928">
        <v>2</v>
      </c>
      <c r="B928" t="s">
        <v>4</v>
      </c>
      <c r="C928" t="s">
        <v>150</v>
      </c>
      <c r="D928">
        <v>810143</v>
      </c>
      <c r="E928" t="str">
        <f t="shared" si="42"/>
        <v>810143-ПАСТА ЗА НИВЕЛИРАЊЕ НА ПОДЛОГАТА 60ГР ЗА КОЛОСТОМА</v>
      </c>
      <c r="F928" t="s">
        <v>74</v>
      </c>
      <c r="G928" t="s">
        <v>75</v>
      </c>
      <c r="H928" t="str">
        <f t="shared" si="43"/>
        <v>ПЗУ АПТЕКА ЕУРОФАРМ ХЕРАКЛЕА БИТОЛА-ПРАВНО ЛИЦЕ УЛ.КЛАНИЦА 12/ЛАМЕЛА Б/6</v>
      </c>
      <c r="I928">
        <f t="shared" si="44"/>
        <v>72</v>
      </c>
    </row>
    <row r="929" spans="1:9" ht="14.25">
      <c r="A929">
        <v>2</v>
      </c>
      <c r="B929" t="s">
        <v>4</v>
      </c>
      <c r="C929" t="s">
        <v>150</v>
      </c>
      <c r="D929">
        <v>810143</v>
      </c>
      <c r="E929" t="str">
        <f t="shared" si="42"/>
        <v>810143-ПАСТА ЗА НИВЕЛИРАЊЕ НА ПОДЛОГАТА 60ГР ЗА КОЛОСТОМА</v>
      </c>
      <c r="F929" t="s">
        <v>76</v>
      </c>
      <c r="G929" t="s">
        <v>77</v>
      </c>
      <c r="H929" t="str">
        <f t="shared" si="43"/>
        <v>ПЗУ АПТЕКА ЕУРОФАРМ ЦЕНТАР БИТОЛА-ПРАВНО ЛИЦЕ УЛ.ЈОСИФ ЈОСИФОВСКИ БР.1</v>
      </c>
      <c r="I929">
        <f t="shared" si="44"/>
        <v>70</v>
      </c>
    </row>
    <row r="930" spans="1:9" ht="14.25">
      <c r="A930">
        <v>2</v>
      </c>
      <c r="B930" t="s">
        <v>4</v>
      </c>
      <c r="C930" t="s">
        <v>150</v>
      </c>
      <c r="D930">
        <v>810143</v>
      </c>
      <c r="E930" t="str">
        <f t="shared" si="42"/>
        <v>810143-ПАСТА ЗА НИВЕЛИРАЊЕ НА ПОДЛОГАТА 60ГР ЗА КОЛОСТОМА</v>
      </c>
      <c r="F930" t="s">
        <v>82</v>
      </c>
      <c r="G930" t="s">
        <v>83</v>
      </c>
      <c r="H930" t="str">
        <f t="shared" si="43"/>
        <v>ПЗУ ЕУРОФАРМ ЈАВОР-БИТОЛА-ПРАВНО ЛИЦЕ УЛ.МЕЧКИН КАМЕН БР.20</v>
      </c>
      <c r="I930">
        <f t="shared" si="44"/>
        <v>59</v>
      </c>
    </row>
    <row r="931" spans="1:9" ht="14.25">
      <c r="A931">
        <v>2</v>
      </c>
      <c r="B931" t="s">
        <v>4</v>
      </c>
      <c r="C931" t="s">
        <v>151</v>
      </c>
      <c r="D931">
        <v>81015</v>
      </c>
      <c r="E931" t="str">
        <f t="shared" si="42"/>
        <v>81015-ПОЈАС ЗА ФИКСИРАЊЕ НА ДВОДЕЛЕН СИСТЕМ ЗА УРОСТОМА</v>
      </c>
      <c r="F931" t="s">
        <v>52</v>
      </c>
      <c r="G931" t="s">
        <v>53</v>
      </c>
      <c r="H931" t="str">
        <f t="shared" si="43"/>
        <v>ПЗУ АПТЕКА ЕУРОФАРМ АТ ПАЗАР -ПРАВНО ЛИЦЕ  УЛ. ПРИЛЕПСКА БР.ББ</v>
      </c>
      <c r="I931">
        <f t="shared" si="44"/>
        <v>62</v>
      </c>
    </row>
    <row r="932" spans="1:9" ht="14.25">
      <c r="A932">
        <v>2</v>
      </c>
      <c r="B932" t="s">
        <v>4</v>
      </c>
      <c r="C932" t="s">
        <v>151</v>
      </c>
      <c r="D932">
        <v>81015</v>
      </c>
      <c r="E932" t="str">
        <f t="shared" si="42"/>
        <v>81015-ПОЈАС ЗА ФИКСИРАЊЕ НА ДВОДЕЛЕН СИСТЕМ ЗА УРОСТОМА</v>
      </c>
      <c r="F932" t="s">
        <v>54</v>
      </c>
      <c r="G932" t="s">
        <v>55</v>
      </c>
      <c r="H932" t="str">
        <f t="shared" si="43"/>
        <v>ПЗУ АПТЕКА ЕУРОФАРМ БЕЗИСТЕН БИТОЛА-ПРАВНО ЛИЦЕ УЛ.ФИЛИП ВТОРИ МАК. БР.5</v>
      </c>
      <c r="I932">
        <f t="shared" si="44"/>
        <v>72</v>
      </c>
    </row>
    <row r="933" spans="1:9" ht="14.25">
      <c r="A933">
        <v>2</v>
      </c>
      <c r="B933" t="s">
        <v>4</v>
      </c>
      <c r="C933" t="s">
        <v>151</v>
      </c>
      <c r="D933">
        <v>81015</v>
      </c>
      <c r="E933" t="str">
        <f t="shared" si="42"/>
        <v>81015-ПОЈАС ЗА ФИКСИРАЊЕ НА ДВОДЕЛЕН СИСТЕМ ЗА УРОСТОМА</v>
      </c>
      <c r="F933" t="s">
        <v>56</v>
      </c>
      <c r="G933" t="s">
        <v>57</v>
      </c>
      <c r="H933" t="str">
        <f t="shared" si="43"/>
        <v>ПЗУ АПТЕКА ЕУРОФАРМ БИТОЛА-ПРАВНО ЛИЦЕ УЛ. ПАРТИЗАНСКА БР.ББ</v>
      </c>
      <c r="I933">
        <f t="shared" si="44"/>
        <v>60</v>
      </c>
    </row>
    <row r="934" spans="1:9" ht="14.25">
      <c r="A934">
        <v>2</v>
      </c>
      <c r="B934" t="s">
        <v>4</v>
      </c>
      <c r="C934" t="s">
        <v>151</v>
      </c>
      <c r="D934">
        <v>81015</v>
      </c>
      <c r="E934" t="str">
        <f t="shared" si="42"/>
        <v>81015-ПОЈАС ЗА ФИКСИРАЊЕ НА ДВОДЕЛЕН СИСТЕМ ЗА УРОСТОМА</v>
      </c>
      <c r="F934" t="s">
        <v>58</v>
      </c>
      <c r="G934" t="s">
        <v>59</v>
      </c>
      <c r="H934" t="str">
        <f t="shared" si="43"/>
        <v>ПЗУ АПТЕКА ЕУРОФАРМ БУКОВСКИ ЛИВАДИ БИТОЛА-ПРАВНО ЛИЦЕ УЛ.ИЛЧО СТОЈАНОВСКИ БР.1 </v>
      </c>
      <c r="I934">
        <f t="shared" si="44"/>
        <v>80</v>
      </c>
    </row>
    <row r="935" spans="1:9" ht="14.25">
      <c r="A935">
        <v>2</v>
      </c>
      <c r="B935" t="s">
        <v>4</v>
      </c>
      <c r="C935" t="s">
        <v>151</v>
      </c>
      <c r="D935">
        <v>81015</v>
      </c>
      <c r="E935" t="str">
        <f t="shared" si="42"/>
        <v>81015-ПОЈАС ЗА ФИКСИРАЊЕ НА ДВОДЕЛЕН СИСТЕМ ЗА УРОСТОМА</v>
      </c>
      <c r="F935" t="s">
        <v>60</v>
      </c>
      <c r="G935" t="s">
        <v>61</v>
      </c>
      <c r="H935" t="str">
        <f t="shared" si="43"/>
        <v>ПЗУ АПТЕКА ЕУРОФАРМ ВЕРО БИТОЛА-ПРАВНО ЛИЦЕ УЛ.ИГЊАТ АТАНАСОВСКИ ББ</v>
      </c>
      <c r="I935">
        <f t="shared" si="44"/>
        <v>67</v>
      </c>
    </row>
    <row r="936" spans="1:9" ht="14.25">
      <c r="A936">
        <v>2</v>
      </c>
      <c r="B936" t="s">
        <v>4</v>
      </c>
      <c r="C936" t="s">
        <v>151</v>
      </c>
      <c r="D936">
        <v>81015</v>
      </c>
      <c r="E936" t="str">
        <f t="shared" si="42"/>
        <v>81015-ПОЈАС ЗА ФИКСИРАЊЕ НА ДВОДЕЛЕН СИСТЕМ ЗА УРОСТОМА</v>
      </c>
      <c r="F936" t="s">
        <v>62</v>
      </c>
      <c r="G936" t="s">
        <v>63</v>
      </c>
      <c r="H936" t="str">
        <f t="shared" si="43"/>
        <v>ПЗУ АПТЕКА ЕУРОФАРМ ГРОЗД БИТОЛА-ПРАВНО ЛИЦЕ УЛ.ЃУРО ЃАКОВИЌ БР.ББ </v>
      </c>
      <c r="I936">
        <f t="shared" si="44"/>
        <v>67</v>
      </c>
    </row>
    <row r="937" spans="1:9" ht="14.25">
      <c r="A937">
        <v>2</v>
      </c>
      <c r="B937" t="s">
        <v>4</v>
      </c>
      <c r="C937" t="s">
        <v>151</v>
      </c>
      <c r="D937">
        <v>81015</v>
      </c>
      <c r="E937" t="str">
        <f t="shared" si="42"/>
        <v>81015-ПОЈАС ЗА ФИКСИРАЊЕ НА ДВОДЕЛЕН СИСТЕМ ЗА УРОСТОМА</v>
      </c>
      <c r="F937" t="s">
        <v>64</v>
      </c>
      <c r="G937" t="s">
        <v>65</v>
      </c>
      <c r="H937" t="str">
        <f t="shared" si="43"/>
        <v>ПЗУ АПТЕКА ЕУРОФАРМ КАМЕН МОСТ БИТОЛА-ПРАВНО ЛИЦЕ УЛ. СОЛУНСКА БР.234 </v>
      </c>
      <c r="I937">
        <f t="shared" si="44"/>
        <v>70</v>
      </c>
    </row>
    <row r="938" spans="1:9" ht="14.25">
      <c r="A938">
        <v>2</v>
      </c>
      <c r="B938" t="s">
        <v>4</v>
      </c>
      <c r="C938" t="s">
        <v>151</v>
      </c>
      <c r="D938">
        <v>81015</v>
      </c>
      <c r="E938" t="str">
        <f t="shared" si="42"/>
        <v>81015-ПОЈАС ЗА ФИКСИРАЊЕ НА ДВОДЕЛЕН СИСТЕМ ЗА УРОСТОМА</v>
      </c>
      <c r="F938" t="s">
        <v>66</v>
      </c>
      <c r="G938" t="s">
        <v>67</v>
      </c>
      <c r="H938" t="str">
        <f t="shared" si="43"/>
        <v>ПЗУ АПТЕКА ЕУРОФАРМ КОНЗУЛ БИТОЛА-ПРАВНО ЛИЦЕ  УЛ.НИКОЛА ТЕСЛА БР.34</v>
      </c>
      <c r="I938">
        <f t="shared" si="44"/>
        <v>68</v>
      </c>
    </row>
    <row r="939" spans="1:9" ht="14.25">
      <c r="A939">
        <v>2</v>
      </c>
      <c r="B939" t="s">
        <v>4</v>
      </c>
      <c r="C939" t="s">
        <v>151</v>
      </c>
      <c r="D939">
        <v>81015</v>
      </c>
      <c r="E939" t="str">
        <f t="shared" si="42"/>
        <v>81015-ПОЈАС ЗА ФИКСИРАЊЕ НА ДВОДЕЛЕН СИСТЕМ ЗА УРОСТОМА</v>
      </c>
      <c r="F939" t="s">
        <v>68</v>
      </c>
      <c r="G939" t="s">
        <v>69</v>
      </c>
      <c r="H939" t="str">
        <f t="shared" si="43"/>
        <v>ПЗУ АПТЕКА ЕУРОФАРМ ЛИНКЕСТИС БИТОЛА-ПРАВНО ЛИЦЕ УЛ.СОЛУНСКА БР.ББ </v>
      </c>
      <c r="I939">
        <f t="shared" si="44"/>
        <v>67</v>
      </c>
    </row>
    <row r="940" spans="1:9" ht="14.25">
      <c r="A940">
        <v>2</v>
      </c>
      <c r="B940" t="s">
        <v>4</v>
      </c>
      <c r="C940" t="s">
        <v>151</v>
      </c>
      <c r="D940">
        <v>81015</v>
      </c>
      <c r="E940" t="str">
        <f t="shared" si="42"/>
        <v>81015-ПОЈАС ЗА ФИКСИРАЊЕ НА ДВОДЕЛЕН СИСТЕМ ЗА УРОСТОМА</v>
      </c>
      <c r="F940" t="s">
        <v>70</v>
      </c>
      <c r="G940" t="s">
        <v>71</v>
      </c>
      <c r="H940" t="str">
        <f t="shared" si="43"/>
        <v>ПЗУ АПТЕКА ЕУРОФАРМ ПЕЛИСТЕР БИТОЛА-ПРАВНО ЛИЦЕ  УЛ.КЛИМЕНТ ОХРИДСКИ БР.ББ ЗГР.1/ЛАМ.2 ТРГ.-ЦЕН.ПЕЛАГОНКА.2 </v>
      </c>
      <c r="I940">
        <f t="shared" si="44"/>
        <v>108</v>
      </c>
    </row>
    <row r="941" spans="1:9" ht="14.25">
      <c r="A941">
        <v>2</v>
      </c>
      <c r="B941" t="s">
        <v>4</v>
      </c>
      <c r="C941" t="s">
        <v>151</v>
      </c>
      <c r="D941">
        <v>81015</v>
      </c>
      <c r="E941" t="str">
        <f t="shared" si="42"/>
        <v>81015-ПОЈАС ЗА ФИКСИРАЊЕ НА ДВОДЕЛЕН СИСТЕМ ЗА УРОСТОМА</v>
      </c>
      <c r="F941" t="s">
        <v>72</v>
      </c>
      <c r="G941" t="s">
        <v>73</v>
      </c>
      <c r="H941" t="str">
        <f t="shared" si="43"/>
        <v>ПЗУ АПТЕКА ЕУРОФАРМ СТИВ НАУМОВ 1 БИТОЛА-ПРАВНО ЛИЦЕ УЛ.ПЕЦО БОЖИНОВСКИ БР.2</v>
      </c>
      <c r="I941">
        <f t="shared" si="44"/>
        <v>76</v>
      </c>
    </row>
    <row r="942" spans="1:9" ht="14.25">
      <c r="A942">
        <v>2</v>
      </c>
      <c r="B942" t="s">
        <v>4</v>
      </c>
      <c r="C942" t="s">
        <v>151</v>
      </c>
      <c r="D942">
        <v>81015</v>
      </c>
      <c r="E942" t="str">
        <f t="shared" si="42"/>
        <v>81015-ПОЈАС ЗА ФИКСИРАЊЕ НА ДВОДЕЛЕН СИСТЕМ ЗА УРОСТОМА</v>
      </c>
      <c r="F942" t="s">
        <v>74</v>
      </c>
      <c r="G942" t="s">
        <v>75</v>
      </c>
      <c r="H942" t="str">
        <f t="shared" si="43"/>
        <v>ПЗУ АПТЕКА ЕУРОФАРМ ХЕРАКЛЕА БИТОЛА-ПРАВНО ЛИЦЕ УЛ.КЛАНИЦА 12/ЛАМЕЛА Б/6</v>
      </c>
      <c r="I942">
        <f t="shared" si="44"/>
        <v>72</v>
      </c>
    </row>
    <row r="943" spans="1:9" ht="14.25">
      <c r="A943">
        <v>2</v>
      </c>
      <c r="B943" t="s">
        <v>4</v>
      </c>
      <c r="C943" t="s">
        <v>151</v>
      </c>
      <c r="D943">
        <v>81015</v>
      </c>
      <c r="E943" t="str">
        <f t="shared" si="42"/>
        <v>81015-ПОЈАС ЗА ФИКСИРАЊЕ НА ДВОДЕЛЕН СИСТЕМ ЗА УРОСТОМА</v>
      </c>
      <c r="F943" t="s">
        <v>76</v>
      </c>
      <c r="G943" t="s">
        <v>77</v>
      </c>
      <c r="H943" t="str">
        <f t="shared" si="43"/>
        <v>ПЗУ АПТЕКА ЕУРОФАРМ ЦЕНТАР БИТОЛА-ПРАВНО ЛИЦЕ УЛ.ЈОСИФ ЈОСИФОВСКИ БР.1</v>
      </c>
      <c r="I943">
        <f t="shared" si="44"/>
        <v>70</v>
      </c>
    </row>
    <row r="944" spans="1:9" ht="14.25">
      <c r="A944">
        <v>2</v>
      </c>
      <c r="B944" t="s">
        <v>4</v>
      </c>
      <c r="C944" t="s">
        <v>151</v>
      </c>
      <c r="D944">
        <v>81015</v>
      </c>
      <c r="E944" t="str">
        <f t="shared" si="42"/>
        <v>81015-ПОЈАС ЗА ФИКСИРАЊЕ НА ДВОДЕЛЕН СИСТЕМ ЗА УРОСТОМА</v>
      </c>
      <c r="F944" t="s">
        <v>82</v>
      </c>
      <c r="G944" t="s">
        <v>83</v>
      </c>
      <c r="H944" t="str">
        <f t="shared" si="43"/>
        <v>ПЗУ ЕУРОФАРМ ЈАВОР-БИТОЛА-ПРАВНО ЛИЦЕ УЛ.МЕЧКИН КАМЕН БР.20</v>
      </c>
      <c r="I944">
        <f t="shared" si="44"/>
        <v>59</v>
      </c>
    </row>
    <row r="945" spans="1:9" ht="14.25">
      <c r="A945">
        <v>2</v>
      </c>
      <c r="B945" t="s">
        <v>4</v>
      </c>
      <c r="C945" t="s">
        <v>152</v>
      </c>
      <c r="D945">
        <v>810251</v>
      </c>
      <c r="E945" t="str">
        <f t="shared" si="42"/>
        <v>810251-ПОЈАС ЗА ФИКСИРАЊЕ НА ДВОДЕЛЕН СИСТЕМ ЗА ИЛЕОСТОМА</v>
      </c>
      <c r="F945" t="s">
        <v>52</v>
      </c>
      <c r="G945" t="s">
        <v>53</v>
      </c>
      <c r="H945" t="str">
        <f t="shared" si="43"/>
        <v>ПЗУ АПТЕКА ЕУРОФАРМ АТ ПАЗАР -ПРАВНО ЛИЦЕ  УЛ. ПРИЛЕПСКА БР.ББ</v>
      </c>
      <c r="I945">
        <f t="shared" si="44"/>
        <v>62</v>
      </c>
    </row>
    <row r="946" spans="1:9" ht="14.25">
      <c r="A946">
        <v>2</v>
      </c>
      <c r="B946" t="s">
        <v>4</v>
      </c>
      <c r="C946" t="s">
        <v>152</v>
      </c>
      <c r="D946">
        <v>810251</v>
      </c>
      <c r="E946" t="str">
        <f t="shared" si="42"/>
        <v>810251-ПОЈАС ЗА ФИКСИРАЊЕ НА ДВОДЕЛЕН СИСТЕМ ЗА ИЛЕОСТОМА</v>
      </c>
      <c r="F946" t="s">
        <v>54</v>
      </c>
      <c r="G946" t="s">
        <v>55</v>
      </c>
      <c r="H946" t="str">
        <f t="shared" si="43"/>
        <v>ПЗУ АПТЕКА ЕУРОФАРМ БЕЗИСТЕН БИТОЛА-ПРАВНО ЛИЦЕ УЛ.ФИЛИП ВТОРИ МАК. БР.5</v>
      </c>
      <c r="I946">
        <f t="shared" si="44"/>
        <v>72</v>
      </c>
    </row>
    <row r="947" spans="1:9" ht="14.25">
      <c r="A947">
        <v>2</v>
      </c>
      <c r="B947" t="s">
        <v>4</v>
      </c>
      <c r="C947" t="s">
        <v>152</v>
      </c>
      <c r="D947">
        <v>810251</v>
      </c>
      <c r="E947" t="str">
        <f t="shared" si="42"/>
        <v>810251-ПОЈАС ЗА ФИКСИРАЊЕ НА ДВОДЕЛЕН СИСТЕМ ЗА ИЛЕОСТОМА</v>
      </c>
      <c r="F947" t="s">
        <v>56</v>
      </c>
      <c r="G947" t="s">
        <v>57</v>
      </c>
      <c r="H947" t="str">
        <f t="shared" si="43"/>
        <v>ПЗУ АПТЕКА ЕУРОФАРМ БИТОЛА-ПРАВНО ЛИЦЕ УЛ. ПАРТИЗАНСКА БР.ББ</v>
      </c>
      <c r="I947">
        <f t="shared" si="44"/>
        <v>60</v>
      </c>
    </row>
    <row r="948" spans="1:9" ht="14.25">
      <c r="A948">
        <v>2</v>
      </c>
      <c r="B948" t="s">
        <v>4</v>
      </c>
      <c r="C948" t="s">
        <v>152</v>
      </c>
      <c r="D948">
        <v>810251</v>
      </c>
      <c r="E948" t="str">
        <f t="shared" si="42"/>
        <v>810251-ПОЈАС ЗА ФИКСИРАЊЕ НА ДВОДЕЛЕН СИСТЕМ ЗА ИЛЕОСТОМА</v>
      </c>
      <c r="F948" t="s">
        <v>58</v>
      </c>
      <c r="G948" t="s">
        <v>59</v>
      </c>
      <c r="H948" t="str">
        <f t="shared" si="43"/>
        <v>ПЗУ АПТЕКА ЕУРОФАРМ БУКОВСКИ ЛИВАДИ БИТОЛА-ПРАВНО ЛИЦЕ УЛ.ИЛЧО СТОЈАНОВСКИ БР.1 </v>
      </c>
      <c r="I948">
        <f t="shared" si="44"/>
        <v>80</v>
      </c>
    </row>
    <row r="949" spans="1:9" ht="14.25">
      <c r="A949">
        <v>2</v>
      </c>
      <c r="B949" t="s">
        <v>4</v>
      </c>
      <c r="C949" t="s">
        <v>152</v>
      </c>
      <c r="D949">
        <v>810251</v>
      </c>
      <c r="E949" t="str">
        <f t="shared" si="42"/>
        <v>810251-ПОЈАС ЗА ФИКСИРАЊЕ НА ДВОДЕЛЕН СИСТЕМ ЗА ИЛЕОСТОМА</v>
      </c>
      <c r="F949" t="s">
        <v>60</v>
      </c>
      <c r="G949" t="s">
        <v>61</v>
      </c>
      <c r="H949" t="str">
        <f t="shared" si="43"/>
        <v>ПЗУ АПТЕКА ЕУРОФАРМ ВЕРО БИТОЛА-ПРАВНО ЛИЦЕ УЛ.ИГЊАТ АТАНАСОВСКИ ББ</v>
      </c>
      <c r="I949">
        <f t="shared" si="44"/>
        <v>67</v>
      </c>
    </row>
    <row r="950" spans="1:9" ht="14.25">
      <c r="A950">
        <v>2</v>
      </c>
      <c r="B950" t="s">
        <v>4</v>
      </c>
      <c r="C950" t="s">
        <v>152</v>
      </c>
      <c r="D950">
        <v>810251</v>
      </c>
      <c r="E950" t="str">
        <f t="shared" si="42"/>
        <v>810251-ПОЈАС ЗА ФИКСИРАЊЕ НА ДВОДЕЛЕН СИСТЕМ ЗА ИЛЕОСТОМА</v>
      </c>
      <c r="F950" t="s">
        <v>62</v>
      </c>
      <c r="G950" t="s">
        <v>63</v>
      </c>
      <c r="H950" t="str">
        <f t="shared" si="43"/>
        <v>ПЗУ АПТЕКА ЕУРОФАРМ ГРОЗД БИТОЛА-ПРАВНО ЛИЦЕ УЛ.ЃУРО ЃАКОВИЌ БР.ББ </v>
      </c>
      <c r="I950">
        <f t="shared" si="44"/>
        <v>67</v>
      </c>
    </row>
    <row r="951" spans="1:9" ht="14.25">
      <c r="A951">
        <v>2</v>
      </c>
      <c r="B951" t="s">
        <v>4</v>
      </c>
      <c r="C951" t="s">
        <v>152</v>
      </c>
      <c r="D951">
        <v>810251</v>
      </c>
      <c r="E951" t="str">
        <f t="shared" si="42"/>
        <v>810251-ПОЈАС ЗА ФИКСИРАЊЕ НА ДВОДЕЛЕН СИСТЕМ ЗА ИЛЕОСТОМА</v>
      </c>
      <c r="F951" t="s">
        <v>64</v>
      </c>
      <c r="G951" t="s">
        <v>65</v>
      </c>
      <c r="H951" t="str">
        <f t="shared" si="43"/>
        <v>ПЗУ АПТЕКА ЕУРОФАРМ КАМЕН МОСТ БИТОЛА-ПРАВНО ЛИЦЕ УЛ. СОЛУНСКА БР.234 </v>
      </c>
      <c r="I951">
        <f t="shared" si="44"/>
        <v>70</v>
      </c>
    </row>
    <row r="952" spans="1:9" ht="14.25">
      <c r="A952">
        <v>2</v>
      </c>
      <c r="B952" t="s">
        <v>4</v>
      </c>
      <c r="C952" t="s">
        <v>152</v>
      </c>
      <c r="D952">
        <v>810251</v>
      </c>
      <c r="E952" t="str">
        <f t="shared" si="42"/>
        <v>810251-ПОЈАС ЗА ФИКСИРАЊЕ НА ДВОДЕЛЕН СИСТЕМ ЗА ИЛЕОСТОМА</v>
      </c>
      <c r="F952" t="s">
        <v>66</v>
      </c>
      <c r="G952" t="s">
        <v>67</v>
      </c>
      <c r="H952" t="str">
        <f t="shared" si="43"/>
        <v>ПЗУ АПТЕКА ЕУРОФАРМ КОНЗУЛ БИТОЛА-ПРАВНО ЛИЦЕ  УЛ.НИКОЛА ТЕСЛА БР.34</v>
      </c>
      <c r="I952">
        <f t="shared" si="44"/>
        <v>68</v>
      </c>
    </row>
    <row r="953" spans="1:9" ht="14.25">
      <c r="A953">
        <v>2</v>
      </c>
      <c r="B953" t="s">
        <v>4</v>
      </c>
      <c r="C953" t="s">
        <v>152</v>
      </c>
      <c r="D953">
        <v>810251</v>
      </c>
      <c r="E953" t="str">
        <f t="shared" si="42"/>
        <v>810251-ПОЈАС ЗА ФИКСИРАЊЕ НА ДВОДЕЛЕН СИСТЕМ ЗА ИЛЕОСТОМА</v>
      </c>
      <c r="F953" t="s">
        <v>68</v>
      </c>
      <c r="G953" t="s">
        <v>69</v>
      </c>
      <c r="H953" t="str">
        <f t="shared" si="43"/>
        <v>ПЗУ АПТЕКА ЕУРОФАРМ ЛИНКЕСТИС БИТОЛА-ПРАВНО ЛИЦЕ УЛ.СОЛУНСКА БР.ББ </v>
      </c>
      <c r="I953">
        <f t="shared" si="44"/>
        <v>67</v>
      </c>
    </row>
    <row r="954" spans="1:9" ht="14.25">
      <c r="A954">
        <v>2</v>
      </c>
      <c r="B954" t="s">
        <v>4</v>
      </c>
      <c r="C954" t="s">
        <v>152</v>
      </c>
      <c r="D954">
        <v>810251</v>
      </c>
      <c r="E954" t="str">
        <f t="shared" si="42"/>
        <v>810251-ПОЈАС ЗА ФИКСИРАЊЕ НА ДВОДЕЛЕН СИСТЕМ ЗА ИЛЕОСТОМА</v>
      </c>
      <c r="F954" t="s">
        <v>70</v>
      </c>
      <c r="G954" t="s">
        <v>71</v>
      </c>
      <c r="H954" t="str">
        <f t="shared" si="43"/>
        <v>ПЗУ АПТЕКА ЕУРОФАРМ ПЕЛИСТЕР БИТОЛА-ПРАВНО ЛИЦЕ  УЛ.КЛИМЕНТ ОХРИДСКИ БР.ББ ЗГР.1/ЛАМ.2 ТРГ.-ЦЕН.ПЕЛАГОНКА.2 </v>
      </c>
      <c r="I954">
        <f t="shared" si="44"/>
        <v>108</v>
      </c>
    </row>
    <row r="955" spans="1:9" ht="14.25">
      <c r="A955">
        <v>2</v>
      </c>
      <c r="B955" t="s">
        <v>4</v>
      </c>
      <c r="C955" t="s">
        <v>152</v>
      </c>
      <c r="D955">
        <v>810251</v>
      </c>
      <c r="E955" t="str">
        <f t="shared" si="42"/>
        <v>810251-ПОЈАС ЗА ФИКСИРАЊЕ НА ДВОДЕЛЕН СИСТЕМ ЗА ИЛЕОСТОМА</v>
      </c>
      <c r="F955" t="s">
        <v>72</v>
      </c>
      <c r="G955" t="s">
        <v>73</v>
      </c>
      <c r="H955" t="str">
        <f t="shared" si="43"/>
        <v>ПЗУ АПТЕКА ЕУРОФАРМ СТИВ НАУМОВ 1 БИТОЛА-ПРАВНО ЛИЦЕ УЛ.ПЕЦО БОЖИНОВСКИ БР.2</v>
      </c>
      <c r="I955">
        <f t="shared" si="44"/>
        <v>76</v>
      </c>
    </row>
    <row r="956" spans="1:9" ht="14.25">
      <c r="A956">
        <v>2</v>
      </c>
      <c r="B956" t="s">
        <v>4</v>
      </c>
      <c r="C956" t="s">
        <v>152</v>
      </c>
      <c r="D956">
        <v>810251</v>
      </c>
      <c r="E956" t="str">
        <f t="shared" si="42"/>
        <v>810251-ПОЈАС ЗА ФИКСИРАЊЕ НА ДВОДЕЛЕН СИСТЕМ ЗА ИЛЕОСТОМА</v>
      </c>
      <c r="F956" t="s">
        <v>74</v>
      </c>
      <c r="G956" t="s">
        <v>75</v>
      </c>
      <c r="H956" t="str">
        <f t="shared" si="43"/>
        <v>ПЗУ АПТЕКА ЕУРОФАРМ ХЕРАКЛЕА БИТОЛА-ПРАВНО ЛИЦЕ УЛ.КЛАНИЦА 12/ЛАМЕЛА Б/6</v>
      </c>
      <c r="I956">
        <f t="shared" si="44"/>
        <v>72</v>
      </c>
    </row>
    <row r="957" spans="1:9" ht="14.25">
      <c r="A957">
        <v>2</v>
      </c>
      <c r="B957" t="s">
        <v>4</v>
      </c>
      <c r="C957" t="s">
        <v>152</v>
      </c>
      <c r="D957">
        <v>810251</v>
      </c>
      <c r="E957" t="str">
        <f t="shared" si="42"/>
        <v>810251-ПОЈАС ЗА ФИКСИРАЊЕ НА ДВОДЕЛЕН СИСТЕМ ЗА ИЛЕОСТОМА</v>
      </c>
      <c r="F957" t="s">
        <v>76</v>
      </c>
      <c r="G957" t="s">
        <v>77</v>
      </c>
      <c r="H957" t="str">
        <f t="shared" si="43"/>
        <v>ПЗУ АПТЕКА ЕУРОФАРМ ЦЕНТАР БИТОЛА-ПРАВНО ЛИЦЕ УЛ.ЈОСИФ ЈОСИФОВСКИ БР.1</v>
      </c>
      <c r="I957">
        <f t="shared" si="44"/>
        <v>70</v>
      </c>
    </row>
    <row r="958" spans="1:9" ht="14.25">
      <c r="A958">
        <v>2</v>
      </c>
      <c r="B958" t="s">
        <v>4</v>
      </c>
      <c r="C958" t="s">
        <v>152</v>
      </c>
      <c r="D958">
        <v>810251</v>
      </c>
      <c r="E958" t="str">
        <f t="shared" si="42"/>
        <v>810251-ПОЈАС ЗА ФИКСИРАЊЕ НА ДВОДЕЛЕН СИСТЕМ ЗА ИЛЕОСТОМА</v>
      </c>
      <c r="F958" t="s">
        <v>82</v>
      </c>
      <c r="G958" t="s">
        <v>83</v>
      </c>
      <c r="H958" t="str">
        <f t="shared" si="43"/>
        <v>ПЗУ ЕУРОФАРМ ЈАВОР-БИТОЛА-ПРАВНО ЛИЦЕ УЛ.МЕЧКИН КАМЕН БР.20</v>
      </c>
      <c r="I958">
        <f t="shared" si="44"/>
        <v>59</v>
      </c>
    </row>
    <row r="959" spans="1:9" ht="14.25">
      <c r="A959">
        <v>2</v>
      </c>
      <c r="B959" t="s">
        <v>4</v>
      </c>
      <c r="C959" t="s">
        <v>153</v>
      </c>
      <c r="D959">
        <v>810252</v>
      </c>
      <c r="E959" t="str">
        <f t="shared" si="42"/>
        <v>810252-ПОЈАС ЗА ФИКСИРАЊЕ НА ДВОДЕЛЕН СИСТЕМ ЗА КОЛОСТОМА</v>
      </c>
      <c r="F959" t="s">
        <v>52</v>
      </c>
      <c r="G959" t="s">
        <v>53</v>
      </c>
      <c r="H959" t="str">
        <f t="shared" si="43"/>
        <v>ПЗУ АПТЕКА ЕУРОФАРМ АТ ПАЗАР -ПРАВНО ЛИЦЕ  УЛ. ПРИЛЕПСКА БР.ББ</v>
      </c>
      <c r="I959">
        <f t="shared" si="44"/>
        <v>62</v>
      </c>
    </row>
    <row r="960" spans="1:9" ht="14.25">
      <c r="A960">
        <v>2</v>
      </c>
      <c r="B960" t="s">
        <v>4</v>
      </c>
      <c r="C960" t="s">
        <v>153</v>
      </c>
      <c r="D960">
        <v>810252</v>
      </c>
      <c r="E960" t="str">
        <f t="shared" si="42"/>
        <v>810252-ПОЈАС ЗА ФИКСИРАЊЕ НА ДВОДЕЛЕН СИСТЕМ ЗА КОЛОСТОМА</v>
      </c>
      <c r="F960" t="s">
        <v>54</v>
      </c>
      <c r="G960" t="s">
        <v>55</v>
      </c>
      <c r="H960" t="str">
        <f t="shared" si="43"/>
        <v>ПЗУ АПТЕКА ЕУРОФАРМ БЕЗИСТЕН БИТОЛА-ПРАВНО ЛИЦЕ УЛ.ФИЛИП ВТОРИ МАК. БР.5</v>
      </c>
      <c r="I960">
        <f t="shared" si="44"/>
        <v>72</v>
      </c>
    </row>
    <row r="961" spans="1:9" ht="14.25">
      <c r="A961">
        <v>2</v>
      </c>
      <c r="B961" t="s">
        <v>4</v>
      </c>
      <c r="C961" t="s">
        <v>153</v>
      </c>
      <c r="D961">
        <v>810252</v>
      </c>
      <c r="E961" t="str">
        <f t="shared" si="42"/>
        <v>810252-ПОЈАС ЗА ФИКСИРАЊЕ НА ДВОДЕЛЕН СИСТЕМ ЗА КОЛОСТОМА</v>
      </c>
      <c r="F961" t="s">
        <v>56</v>
      </c>
      <c r="G961" t="s">
        <v>57</v>
      </c>
      <c r="H961" t="str">
        <f t="shared" si="43"/>
        <v>ПЗУ АПТЕКА ЕУРОФАРМ БИТОЛА-ПРАВНО ЛИЦЕ УЛ. ПАРТИЗАНСКА БР.ББ</v>
      </c>
      <c r="I961">
        <f t="shared" si="44"/>
        <v>60</v>
      </c>
    </row>
    <row r="962" spans="1:9" ht="14.25">
      <c r="A962">
        <v>2</v>
      </c>
      <c r="B962" t="s">
        <v>4</v>
      </c>
      <c r="C962" t="s">
        <v>153</v>
      </c>
      <c r="D962">
        <v>810252</v>
      </c>
      <c r="E962" t="str">
        <f aca="true" t="shared" si="45" ref="E962:E1025">D962&amp;"-"&amp;C962</f>
        <v>810252-ПОЈАС ЗА ФИКСИРАЊЕ НА ДВОДЕЛЕН СИСТЕМ ЗА КОЛОСТОМА</v>
      </c>
      <c r="F962" t="s">
        <v>58</v>
      </c>
      <c r="G962" t="s">
        <v>59</v>
      </c>
      <c r="H962" t="str">
        <f aca="true" t="shared" si="46" ref="H962:H1025">F962&amp;" "&amp;G962</f>
        <v>ПЗУ АПТЕКА ЕУРОФАРМ БУКОВСКИ ЛИВАДИ БИТОЛА-ПРАВНО ЛИЦЕ УЛ.ИЛЧО СТОЈАНОВСКИ БР.1 </v>
      </c>
      <c r="I962">
        <f aca="true" t="shared" si="47" ref="I962:I1025">LEN(H962)</f>
        <v>80</v>
      </c>
    </row>
    <row r="963" spans="1:9" ht="14.25">
      <c r="A963">
        <v>2</v>
      </c>
      <c r="B963" t="s">
        <v>4</v>
      </c>
      <c r="C963" t="s">
        <v>153</v>
      </c>
      <c r="D963">
        <v>810252</v>
      </c>
      <c r="E963" t="str">
        <f t="shared" si="45"/>
        <v>810252-ПОЈАС ЗА ФИКСИРАЊЕ НА ДВОДЕЛЕН СИСТЕМ ЗА КОЛОСТОМА</v>
      </c>
      <c r="F963" t="s">
        <v>60</v>
      </c>
      <c r="G963" t="s">
        <v>61</v>
      </c>
      <c r="H963" t="str">
        <f t="shared" si="46"/>
        <v>ПЗУ АПТЕКА ЕУРОФАРМ ВЕРО БИТОЛА-ПРАВНО ЛИЦЕ УЛ.ИГЊАТ АТАНАСОВСКИ ББ</v>
      </c>
      <c r="I963">
        <f t="shared" si="47"/>
        <v>67</v>
      </c>
    </row>
    <row r="964" spans="1:9" ht="14.25">
      <c r="A964">
        <v>2</v>
      </c>
      <c r="B964" t="s">
        <v>4</v>
      </c>
      <c r="C964" t="s">
        <v>153</v>
      </c>
      <c r="D964">
        <v>810252</v>
      </c>
      <c r="E964" t="str">
        <f t="shared" si="45"/>
        <v>810252-ПОЈАС ЗА ФИКСИРАЊЕ НА ДВОДЕЛЕН СИСТЕМ ЗА КОЛОСТОМА</v>
      </c>
      <c r="F964" t="s">
        <v>62</v>
      </c>
      <c r="G964" t="s">
        <v>63</v>
      </c>
      <c r="H964" t="str">
        <f t="shared" si="46"/>
        <v>ПЗУ АПТЕКА ЕУРОФАРМ ГРОЗД БИТОЛА-ПРАВНО ЛИЦЕ УЛ.ЃУРО ЃАКОВИЌ БР.ББ </v>
      </c>
      <c r="I964">
        <f t="shared" si="47"/>
        <v>67</v>
      </c>
    </row>
    <row r="965" spans="1:9" ht="14.25">
      <c r="A965">
        <v>2</v>
      </c>
      <c r="B965" t="s">
        <v>4</v>
      </c>
      <c r="C965" t="s">
        <v>153</v>
      </c>
      <c r="D965">
        <v>810252</v>
      </c>
      <c r="E965" t="str">
        <f t="shared" si="45"/>
        <v>810252-ПОЈАС ЗА ФИКСИРАЊЕ НА ДВОДЕЛЕН СИСТЕМ ЗА КОЛОСТОМА</v>
      </c>
      <c r="F965" t="s">
        <v>64</v>
      </c>
      <c r="G965" t="s">
        <v>65</v>
      </c>
      <c r="H965" t="str">
        <f t="shared" si="46"/>
        <v>ПЗУ АПТЕКА ЕУРОФАРМ КАМЕН МОСТ БИТОЛА-ПРАВНО ЛИЦЕ УЛ. СОЛУНСКА БР.234 </v>
      </c>
      <c r="I965">
        <f t="shared" si="47"/>
        <v>70</v>
      </c>
    </row>
    <row r="966" spans="1:9" ht="14.25">
      <c r="A966">
        <v>2</v>
      </c>
      <c r="B966" t="s">
        <v>4</v>
      </c>
      <c r="C966" t="s">
        <v>153</v>
      </c>
      <c r="D966">
        <v>810252</v>
      </c>
      <c r="E966" t="str">
        <f t="shared" si="45"/>
        <v>810252-ПОЈАС ЗА ФИКСИРАЊЕ НА ДВОДЕЛЕН СИСТЕМ ЗА КОЛОСТОМА</v>
      </c>
      <c r="F966" t="s">
        <v>66</v>
      </c>
      <c r="G966" t="s">
        <v>67</v>
      </c>
      <c r="H966" t="str">
        <f t="shared" si="46"/>
        <v>ПЗУ АПТЕКА ЕУРОФАРМ КОНЗУЛ БИТОЛА-ПРАВНО ЛИЦЕ  УЛ.НИКОЛА ТЕСЛА БР.34</v>
      </c>
      <c r="I966">
        <f t="shared" si="47"/>
        <v>68</v>
      </c>
    </row>
    <row r="967" spans="1:9" ht="14.25">
      <c r="A967">
        <v>2</v>
      </c>
      <c r="B967" t="s">
        <v>4</v>
      </c>
      <c r="C967" t="s">
        <v>153</v>
      </c>
      <c r="D967">
        <v>810252</v>
      </c>
      <c r="E967" t="str">
        <f t="shared" si="45"/>
        <v>810252-ПОЈАС ЗА ФИКСИРАЊЕ НА ДВОДЕЛЕН СИСТЕМ ЗА КОЛОСТОМА</v>
      </c>
      <c r="F967" t="s">
        <v>68</v>
      </c>
      <c r="G967" t="s">
        <v>69</v>
      </c>
      <c r="H967" t="str">
        <f t="shared" si="46"/>
        <v>ПЗУ АПТЕКА ЕУРОФАРМ ЛИНКЕСТИС БИТОЛА-ПРАВНО ЛИЦЕ УЛ.СОЛУНСКА БР.ББ </v>
      </c>
      <c r="I967">
        <f t="shared" si="47"/>
        <v>67</v>
      </c>
    </row>
    <row r="968" spans="1:9" ht="14.25">
      <c r="A968">
        <v>2</v>
      </c>
      <c r="B968" t="s">
        <v>4</v>
      </c>
      <c r="C968" t="s">
        <v>153</v>
      </c>
      <c r="D968">
        <v>810252</v>
      </c>
      <c r="E968" t="str">
        <f t="shared" si="45"/>
        <v>810252-ПОЈАС ЗА ФИКСИРАЊЕ НА ДВОДЕЛЕН СИСТЕМ ЗА КОЛОСТОМА</v>
      </c>
      <c r="F968" t="s">
        <v>70</v>
      </c>
      <c r="G968" t="s">
        <v>71</v>
      </c>
      <c r="H968" t="str">
        <f t="shared" si="46"/>
        <v>ПЗУ АПТЕКА ЕУРОФАРМ ПЕЛИСТЕР БИТОЛА-ПРАВНО ЛИЦЕ  УЛ.КЛИМЕНТ ОХРИДСКИ БР.ББ ЗГР.1/ЛАМ.2 ТРГ.-ЦЕН.ПЕЛАГОНКА.2 </v>
      </c>
      <c r="I968">
        <f t="shared" si="47"/>
        <v>108</v>
      </c>
    </row>
    <row r="969" spans="1:9" ht="14.25">
      <c r="A969">
        <v>2</v>
      </c>
      <c r="B969" t="s">
        <v>4</v>
      </c>
      <c r="C969" t="s">
        <v>153</v>
      </c>
      <c r="D969">
        <v>810252</v>
      </c>
      <c r="E969" t="str">
        <f t="shared" si="45"/>
        <v>810252-ПОЈАС ЗА ФИКСИРАЊЕ НА ДВОДЕЛЕН СИСТЕМ ЗА КОЛОСТОМА</v>
      </c>
      <c r="F969" t="s">
        <v>72</v>
      </c>
      <c r="G969" t="s">
        <v>73</v>
      </c>
      <c r="H969" t="str">
        <f t="shared" si="46"/>
        <v>ПЗУ АПТЕКА ЕУРОФАРМ СТИВ НАУМОВ 1 БИТОЛА-ПРАВНО ЛИЦЕ УЛ.ПЕЦО БОЖИНОВСКИ БР.2</v>
      </c>
      <c r="I969">
        <f t="shared" si="47"/>
        <v>76</v>
      </c>
    </row>
    <row r="970" spans="1:9" ht="14.25">
      <c r="A970">
        <v>2</v>
      </c>
      <c r="B970" t="s">
        <v>4</v>
      </c>
      <c r="C970" t="s">
        <v>153</v>
      </c>
      <c r="D970">
        <v>810252</v>
      </c>
      <c r="E970" t="str">
        <f t="shared" si="45"/>
        <v>810252-ПОЈАС ЗА ФИКСИРАЊЕ НА ДВОДЕЛЕН СИСТЕМ ЗА КОЛОСТОМА</v>
      </c>
      <c r="F970" t="s">
        <v>74</v>
      </c>
      <c r="G970" t="s">
        <v>75</v>
      </c>
      <c r="H970" t="str">
        <f t="shared" si="46"/>
        <v>ПЗУ АПТЕКА ЕУРОФАРМ ХЕРАКЛЕА БИТОЛА-ПРАВНО ЛИЦЕ УЛ.КЛАНИЦА 12/ЛАМЕЛА Б/6</v>
      </c>
      <c r="I970">
        <f t="shared" si="47"/>
        <v>72</v>
      </c>
    </row>
    <row r="971" spans="1:9" ht="14.25">
      <c r="A971">
        <v>2</v>
      </c>
      <c r="B971" t="s">
        <v>4</v>
      </c>
      <c r="C971" t="s">
        <v>153</v>
      </c>
      <c r="D971">
        <v>810252</v>
      </c>
      <c r="E971" t="str">
        <f t="shared" si="45"/>
        <v>810252-ПОЈАС ЗА ФИКСИРАЊЕ НА ДВОДЕЛЕН СИСТЕМ ЗА КОЛОСТОМА</v>
      </c>
      <c r="F971" t="s">
        <v>76</v>
      </c>
      <c r="G971" t="s">
        <v>77</v>
      </c>
      <c r="H971" t="str">
        <f t="shared" si="46"/>
        <v>ПЗУ АПТЕКА ЕУРОФАРМ ЦЕНТАР БИТОЛА-ПРАВНО ЛИЦЕ УЛ.ЈОСИФ ЈОСИФОВСКИ БР.1</v>
      </c>
      <c r="I971">
        <f t="shared" si="47"/>
        <v>70</v>
      </c>
    </row>
    <row r="972" spans="1:9" ht="14.25">
      <c r="A972">
        <v>2</v>
      </c>
      <c r="B972" t="s">
        <v>4</v>
      </c>
      <c r="C972" t="s">
        <v>153</v>
      </c>
      <c r="D972">
        <v>810252</v>
      </c>
      <c r="E972" t="str">
        <f t="shared" si="45"/>
        <v>810252-ПОЈАС ЗА ФИКСИРАЊЕ НА ДВОДЕЛЕН СИСТЕМ ЗА КОЛОСТОМА</v>
      </c>
      <c r="F972" t="s">
        <v>82</v>
      </c>
      <c r="G972" t="s">
        <v>83</v>
      </c>
      <c r="H972" t="str">
        <f t="shared" si="46"/>
        <v>ПЗУ ЕУРОФАРМ ЈАВОР-БИТОЛА-ПРАВНО ЛИЦЕ УЛ.МЕЧКИН КАМЕН БР.20</v>
      </c>
      <c r="I972">
        <f t="shared" si="47"/>
        <v>59</v>
      </c>
    </row>
    <row r="973" spans="1:9" ht="14.25">
      <c r="A973">
        <v>2</v>
      </c>
      <c r="B973" t="s">
        <v>4</v>
      </c>
      <c r="C973" t="s">
        <v>154</v>
      </c>
      <c r="D973">
        <v>8210</v>
      </c>
      <c r="E973" t="str">
        <f t="shared" si="45"/>
        <v>8210-АНАТОМСКИ ОБЛИКУВАНИ ВЛОШКИ ЗА ЛЕСЕН И СРЕДЕН СТЕПЕН НА ИНКОНТИНЕНЦИЈА СО ВПИВЛИВА МОЌ ОД МИНИМУМ 800 МЛ</v>
      </c>
      <c r="F973" t="s">
        <v>155</v>
      </c>
      <c r="G973" t="s">
        <v>156</v>
      </c>
      <c r="H973" t="str">
        <f t="shared" si="46"/>
        <v>ПЗУ АПТЕКА АДОНИС БИТОЛА-ПРАВНО ЛИЦЕ  УЛ. БУЛЕВАР СО СОЦИЈАЛИСТИЧКАТА РЕВОЛУЦИЈА БР.26</v>
      </c>
      <c r="I973">
        <f t="shared" si="47"/>
        <v>86</v>
      </c>
    </row>
    <row r="974" spans="1:9" ht="14.25">
      <c r="A974">
        <v>2</v>
      </c>
      <c r="B974" t="s">
        <v>4</v>
      </c>
      <c r="C974" t="s">
        <v>154</v>
      </c>
      <c r="D974">
        <v>8210</v>
      </c>
      <c r="E974" t="str">
        <f t="shared" si="45"/>
        <v>8210-АНАТОМСКИ ОБЛИКУВАНИ ВЛОШКИ ЗА ЛЕСЕН И СРЕДЕН СТЕПЕН НА ИНКОНТИНЕНЦИЈА СО ВПИВЛИВА МОЌ ОД МИНИМУМ 800 МЛ</v>
      </c>
      <c r="F974" t="s">
        <v>52</v>
      </c>
      <c r="G974" t="s">
        <v>53</v>
      </c>
      <c r="H974" t="str">
        <f t="shared" si="46"/>
        <v>ПЗУ АПТЕКА ЕУРОФАРМ АТ ПАЗАР -ПРАВНО ЛИЦЕ  УЛ. ПРИЛЕПСКА БР.ББ</v>
      </c>
      <c r="I974">
        <f t="shared" si="47"/>
        <v>62</v>
      </c>
    </row>
    <row r="975" spans="1:9" ht="14.25">
      <c r="A975">
        <v>2</v>
      </c>
      <c r="B975" t="s">
        <v>4</v>
      </c>
      <c r="C975" t="s">
        <v>154</v>
      </c>
      <c r="D975">
        <v>8210</v>
      </c>
      <c r="E975" t="str">
        <f t="shared" si="45"/>
        <v>8210-АНАТОМСКИ ОБЛИКУВАНИ ВЛОШКИ ЗА ЛЕСЕН И СРЕДЕН СТЕПЕН НА ИНКОНТИНЕНЦИЈА СО ВПИВЛИВА МОЌ ОД МИНИМУМ 800 МЛ</v>
      </c>
      <c r="F975" t="s">
        <v>54</v>
      </c>
      <c r="G975" t="s">
        <v>55</v>
      </c>
      <c r="H975" t="str">
        <f t="shared" si="46"/>
        <v>ПЗУ АПТЕКА ЕУРОФАРМ БЕЗИСТЕН БИТОЛА-ПРАВНО ЛИЦЕ УЛ.ФИЛИП ВТОРИ МАК. БР.5</v>
      </c>
      <c r="I975">
        <f t="shared" si="47"/>
        <v>72</v>
      </c>
    </row>
    <row r="976" spans="1:9" ht="14.25">
      <c r="A976">
        <v>2</v>
      </c>
      <c r="B976" t="s">
        <v>4</v>
      </c>
      <c r="C976" t="s">
        <v>154</v>
      </c>
      <c r="D976">
        <v>8210</v>
      </c>
      <c r="E976" t="str">
        <f t="shared" si="45"/>
        <v>8210-АНАТОМСКИ ОБЛИКУВАНИ ВЛОШКИ ЗА ЛЕСЕН И СРЕДЕН СТЕПЕН НА ИНКОНТИНЕНЦИЈА СО ВПИВЛИВА МОЌ ОД МИНИМУМ 800 МЛ</v>
      </c>
      <c r="F976" t="s">
        <v>56</v>
      </c>
      <c r="G976" t="s">
        <v>57</v>
      </c>
      <c r="H976" t="str">
        <f t="shared" si="46"/>
        <v>ПЗУ АПТЕКА ЕУРОФАРМ БИТОЛА-ПРАВНО ЛИЦЕ УЛ. ПАРТИЗАНСКА БР.ББ</v>
      </c>
      <c r="I976">
        <f t="shared" si="47"/>
        <v>60</v>
      </c>
    </row>
    <row r="977" spans="1:9" ht="14.25">
      <c r="A977">
        <v>2</v>
      </c>
      <c r="B977" t="s">
        <v>4</v>
      </c>
      <c r="C977" t="s">
        <v>154</v>
      </c>
      <c r="D977">
        <v>8210</v>
      </c>
      <c r="E977" t="str">
        <f t="shared" si="45"/>
        <v>8210-АНАТОМСКИ ОБЛИКУВАНИ ВЛОШКИ ЗА ЛЕСЕН И СРЕДЕН СТЕПЕН НА ИНКОНТИНЕНЦИЈА СО ВПИВЛИВА МОЌ ОД МИНИМУМ 800 МЛ</v>
      </c>
      <c r="F977" t="s">
        <v>58</v>
      </c>
      <c r="G977" t="s">
        <v>59</v>
      </c>
      <c r="H977" t="str">
        <f t="shared" si="46"/>
        <v>ПЗУ АПТЕКА ЕУРОФАРМ БУКОВСКИ ЛИВАДИ БИТОЛА-ПРАВНО ЛИЦЕ УЛ.ИЛЧО СТОЈАНОВСКИ БР.1 </v>
      </c>
      <c r="I977">
        <f t="shared" si="47"/>
        <v>80</v>
      </c>
    </row>
    <row r="978" spans="1:9" ht="14.25">
      <c r="A978">
        <v>2</v>
      </c>
      <c r="B978" t="s">
        <v>4</v>
      </c>
      <c r="C978" t="s">
        <v>154</v>
      </c>
      <c r="D978">
        <v>8210</v>
      </c>
      <c r="E978" t="str">
        <f t="shared" si="45"/>
        <v>8210-АНАТОМСКИ ОБЛИКУВАНИ ВЛОШКИ ЗА ЛЕСЕН И СРЕДЕН СТЕПЕН НА ИНКОНТИНЕНЦИЈА СО ВПИВЛИВА МОЌ ОД МИНИМУМ 800 МЛ</v>
      </c>
      <c r="F978" t="s">
        <v>60</v>
      </c>
      <c r="G978" t="s">
        <v>61</v>
      </c>
      <c r="H978" t="str">
        <f t="shared" si="46"/>
        <v>ПЗУ АПТЕКА ЕУРОФАРМ ВЕРО БИТОЛА-ПРАВНО ЛИЦЕ УЛ.ИГЊАТ АТАНАСОВСКИ ББ</v>
      </c>
      <c r="I978">
        <f t="shared" si="47"/>
        <v>67</v>
      </c>
    </row>
    <row r="979" spans="1:9" ht="14.25">
      <c r="A979">
        <v>2</v>
      </c>
      <c r="B979" t="s">
        <v>4</v>
      </c>
      <c r="C979" t="s">
        <v>154</v>
      </c>
      <c r="D979">
        <v>8210</v>
      </c>
      <c r="E979" t="str">
        <f t="shared" si="45"/>
        <v>8210-АНАТОМСКИ ОБЛИКУВАНИ ВЛОШКИ ЗА ЛЕСЕН И СРЕДЕН СТЕПЕН НА ИНКОНТИНЕНЦИЈА СО ВПИВЛИВА МОЌ ОД МИНИМУМ 800 МЛ</v>
      </c>
      <c r="F979" t="s">
        <v>62</v>
      </c>
      <c r="G979" t="s">
        <v>63</v>
      </c>
      <c r="H979" t="str">
        <f t="shared" si="46"/>
        <v>ПЗУ АПТЕКА ЕУРОФАРМ ГРОЗД БИТОЛА-ПРАВНО ЛИЦЕ УЛ.ЃУРО ЃАКОВИЌ БР.ББ </v>
      </c>
      <c r="I979">
        <f t="shared" si="47"/>
        <v>67</v>
      </c>
    </row>
    <row r="980" spans="1:9" ht="14.25">
      <c r="A980">
        <v>2</v>
      </c>
      <c r="B980" t="s">
        <v>4</v>
      </c>
      <c r="C980" t="s">
        <v>154</v>
      </c>
      <c r="D980">
        <v>8210</v>
      </c>
      <c r="E980" t="str">
        <f t="shared" si="45"/>
        <v>8210-АНАТОМСКИ ОБЛИКУВАНИ ВЛОШКИ ЗА ЛЕСЕН И СРЕДЕН СТЕПЕН НА ИНКОНТИНЕНЦИЈА СО ВПИВЛИВА МОЌ ОД МИНИМУМ 800 МЛ</v>
      </c>
      <c r="F980" t="s">
        <v>64</v>
      </c>
      <c r="G980" t="s">
        <v>65</v>
      </c>
      <c r="H980" t="str">
        <f t="shared" si="46"/>
        <v>ПЗУ АПТЕКА ЕУРОФАРМ КАМЕН МОСТ БИТОЛА-ПРАВНО ЛИЦЕ УЛ. СОЛУНСКА БР.234 </v>
      </c>
      <c r="I980">
        <f t="shared" si="47"/>
        <v>70</v>
      </c>
    </row>
    <row r="981" spans="1:9" ht="14.25">
      <c r="A981">
        <v>2</v>
      </c>
      <c r="B981" t="s">
        <v>4</v>
      </c>
      <c r="C981" t="s">
        <v>154</v>
      </c>
      <c r="D981">
        <v>8210</v>
      </c>
      <c r="E981" t="str">
        <f t="shared" si="45"/>
        <v>8210-АНАТОМСКИ ОБЛИКУВАНИ ВЛОШКИ ЗА ЛЕСЕН И СРЕДЕН СТЕПЕН НА ИНКОНТИНЕНЦИЈА СО ВПИВЛИВА МОЌ ОД МИНИМУМ 800 МЛ</v>
      </c>
      <c r="F981" t="s">
        <v>66</v>
      </c>
      <c r="G981" t="s">
        <v>67</v>
      </c>
      <c r="H981" t="str">
        <f t="shared" si="46"/>
        <v>ПЗУ АПТЕКА ЕУРОФАРМ КОНЗУЛ БИТОЛА-ПРАВНО ЛИЦЕ  УЛ.НИКОЛА ТЕСЛА БР.34</v>
      </c>
      <c r="I981">
        <f t="shared" si="47"/>
        <v>68</v>
      </c>
    </row>
    <row r="982" spans="1:9" ht="14.25">
      <c r="A982">
        <v>2</v>
      </c>
      <c r="B982" t="s">
        <v>4</v>
      </c>
      <c r="C982" t="s">
        <v>154</v>
      </c>
      <c r="D982">
        <v>8210</v>
      </c>
      <c r="E982" t="str">
        <f t="shared" si="45"/>
        <v>8210-АНАТОМСКИ ОБЛИКУВАНИ ВЛОШКИ ЗА ЛЕСЕН И СРЕДЕН СТЕПЕН НА ИНКОНТИНЕНЦИЈА СО ВПИВЛИВА МОЌ ОД МИНИМУМ 800 МЛ</v>
      </c>
      <c r="F982" t="s">
        <v>68</v>
      </c>
      <c r="G982" t="s">
        <v>69</v>
      </c>
      <c r="H982" t="str">
        <f t="shared" si="46"/>
        <v>ПЗУ АПТЕКА ЕУРОФАРМ ЛИНКЕСТИС БИТОЛА-ПРАВНО ЛИЦЕ УЛ.СОЛУНСКА БР.ББ </v>
      </c>
      <c r="I982">
        <f t="shared" si="47"/>
        <v>67</v>
      </c>
    </row>
    <row r="983" spans="1:9" ht="14.25">
      <c r="A983">
        <v>2</v>
      </c>
      <c r="B983" t="s">
        <v>4</v>
      </c>
      <c r="C983" t="s">
        <v>154</v>
      </c>
      <c r="D983">
        <v>8210</v>
      </c>
      <c r="E983" t="str">
        <f t="shared" si="45"/>
        <v>8210-АНАТОМСКИ ОБЛИКУВАНИ ВЛОШКИ ЗА ЛЕСЕН И СРЕДЕН СТЕПЕН НА ИНКОНТИНЕНЦИЈА СО ВПИВЛИВА МОЌ ОД МИНИМУМ 800 МЛ</v>
      </c>
      <c r="F983" t="s">
        <v>70</v>
      </c>
      <c r="G983" t="s">
        <v>71</v>
      </c>
      <c r="H983" t="str">
        <f t="shared" si="46"/>
        <v>ПЗУ АПТЕКА ЕУРОФАРМ ПЕЛИСТЕР БИТОЛА-ПРАВНО ЛИЦЕ  УЛ.КЛИМЕНТ ОХРИДСКИ БР.ББ ЗГР.1/ЛАМ.2 ТРГ.-ЦЕН.ПЕЛАГОНКА.2 </v>
      </c>
      <c r="I983">
        <f t="shared" si="47"/>
        <v>108</v>
      </c>
    </row>
    <row r="984" spans="1:9" ht="14.25">
      <c r="A984">
        <v>2</v>
      </c>
      <c r="B984" t="s">
        <v>4</v>
      </c>
      <c r="C984" t="s">
        <v>154</v>
      </c>
      <c r="D984">
        <v>8210</v>
      </c>
      <c r="E984" t="str">
        <f t="shared" si="45"/>
        <v>8210-АНАТОМСКИ ОБЛИКУВАНИ ВЛОШКИ ЗА ЛЕСЕН И СРЕДЕН СТЕПЕН НА ИНКОНТИНЕНЦИЈА СО ВПИВЛИВА МОЌ ОД МИНИМУМ 800 МЛ</v>
      </c>
      <c r="F984" t="s">
        <v>72</v>
      </c>
      <c r="G984" t="s">
        <v>73</v>
      </c>
      <c r="H984" t="str">
        <f t="shared" si="46"/>
        <v>ПЗУ АПТЕКА ЕУРОФАРМ СТИВ НАУМОВ 1 БИТОЛА-ПРАВНО ЛИЦЕ УЛ.ПЕЦО БОЖИНОВСКИ БР.2</v>
      </c>
      <c r="I984">
        <f t="shared" si="47"/>
        <v>76</v>
      </c>
    </row>
    <row r="985" spans="1:9" ht="14.25">
      <c r="A985">
        <v>2</v>
      </c>
      <c r="B985" t="s">
        <v>4</v>
      </c>
      <c r="C985" t="s">
        <v>154</v>
      </c>
      <c r="D985">
        <v>8210</v>
      </c>
      <c r="E985" t="str">
        <f t="shared" si="45"/>
        <v>8210-АНАТОМСКИ ОБЛИКУВАНИ ВЛОШКИ ЗА ЛЕСЕН И СРЕДЕН СТЕПЕН НА ИНКОНТИНЕНЦИЈА СО ВПИВЛИВА МОЌ ОД МИНИМУМ 800 МЛ</v>
      </c>
      <c r="F985" t="s">
        <v>74</v>
      </c>
      <c r="G985" t="s">
        <v>75</v>
      </c>
      <c r="H985" t="str">
        <f t="shared" si="46"/>
        <v>ПЗУ АПТЕКА ЕУРОФАРМ ХЕРАКЛЕА БИТОЛА-ПРАВНО ЛИЦЕ УЛ.КЛАНИЦА 12/ЛАМЕЛА Б/6</v>
      </c>
      <c r="I985">
        <f t="shared" si="47"/>
        <v>72</v>
      </c>
    </row>
    <row r="986" spans="1:9" ht="14.25">
      <c r="A986">
        <v>2</v>
      </c>
      <c r="B986" t="s">
        <v>4</v>
      </c>
      <c r="C986" t="s">
        <v>154</v>
      </c>
      <c r="D986">
        <v>8210</v>
      </c>
      <c r="E986" t="str">
        <f t="shared" si="45"/>
        <v>8210-АНАТОМСКИ ОБЛИКУВАНИ ВЛОШКИ ЗА ЛЕСЕН И СРЕДЕН СТЕПЕН НА ИНКОНТИНЕНЦИЈА СО ВПИВЛИВА МОЌ ОД МИНИМУМ 800 МЛ</v>
      </c>
      <c r="F986" t="s">
        <v>76</v>
      </c>
      <c r="G986" t="s">
        <v>77</v>
      </c>
      <c r="H986" t="str">
        <f t="shared" si="46"/>
        <v>ПЗУ АПТЕКА ЕУРОФАРМ ЦЕНТАР БИТОЛА-ПРАВНО ЛИЦЕ УЛ.ЈОСИФ ЈОСИФОВСКИ БР.1</v>
      </c>
      <c r="I986">
        <f t="shared" si="47"/>
        <v>70</v>
      </c>
    </row>
    <row r="987" spans="1:9" ht="14.25">
      <c r="A987">
        <v>2</v>
      </c>
      <c r="B987" t="s">
        <v>4</v>
      </c>
      <c r="C987" t="s">
        <v>154</v>
      </c>
      <c r="D987">
        <v>8210</v>
      </c>
      <c r="E987" t="str">
        <f t="shared" si="45"/>
        <v>8210-АНАТОМСКИ ОБЛИКУВАНИ ВЛОШКИ ЗА ЛЕСЕН И СРЕДЕН СТЕПЕН НА ИНКОНТИНЕНЦИЈА СО ВПИВЛИВА МОЌ ОД МИНИМУМ 800 МЛ</v>
      </c>
      <c r="F987" t="s">
        <v>82</v>
      </c>
      <c r="G987" t="s">
        <v>83</v>
      </c>
      <c r="H987" t="str">
        <f t="shared" si="46"/>
        <v>ПЗУ ЕУРОФАРМ ЈАВОР-БИТОЛА-ПРАВНО ЛИЦЕ УЛ.МЕЧКИН КАМЕН БР.20</v>
      </c>
      <c r="I987">
        <f t="shared" si="47"/>
        <v>59</v>
      </c>
    </row>
    <row r="988" spans="1:9" ht="14.25">
      <c r="A988">
        <v>2</v>
      </c>
      <c r="B988" t="s">
        <v>4</v>
      </c>
      <c r="C988" t="s">
        <v>157</v>
      </c>
      <c r="D988">
        <v>8211</v>
      </c>
      <c r="E988" t="str">
        <f t="shared" si="45"/>
        <v>8211-АНАТОМСКИ ОБЛИКУВАНИ ВЛОШКИ ЗА ТЕШКА И МЕШАНА ИНКОНТИНЕНЦИЈА СО ВПИВЛИВА МОЌ ОД МИНИМУМ 2300 МЛ</v>
      </c>
      <c r="F988" t="s">
        <v>155</v>
      </c>
      <c r="G988" t="s">
        <v>156</v>
      </c>
      <c r="H988" t="str">
        <f t="shared" si="46"/>
        <v>ПЗУ АПТЕКА АДОНИС БИТОЛА-ПРАВНО ЛИЦЕ  УЛ. БУЛЕВАР СО СОЦИЈАЛИСТИЧКАТА РЕВОЛУЦИЈА БР.26</v>
      </c>
      <c r="I988">
        <f t="shared" si="47"/>
        <v>86</v>
      </c>
    </row>
    <row r="989" spans="1:9" ht="14.25">
      <c r="A989">
        <v>2</v>
      </c>
      <c r="B989" t="s">
        <v>4</v>
      </c>
      <c r="C989" t="s">
        <v>157</v>
      </c>
      <c r="D989">
        <v>8211</v>
      </c>
      <c r="E989" t="str">
        <f t="shared" si="45"/>
        <v>8211-АНАТОМСКИ ОБЛИКУВАНИ ВЛОШКИ ЗА ТЕШКА И МЕШАНА ИНКОНТИНЕНЦИЈА СО ВПИВЛИВА МОЌ ОД МИНИМУМ 2300 МЛ</v>
      </c>
      <c r="F989" t="s">
        <v>52</v>
      </c>
      <c r="G989" t="s">
        <v>53</v>
      </c>
      <c r="H989" t="str">
        <f t="shared" si="46"/>
        <v>ПЗУ АПТЕКА ЕУРОФАРМ АТ ПАЗАР -ПРАВНО ЛИЦЕ  УЛ. ПРИЛЕПСКА БР.ББ</v>
      </c>
      <c r="I989">
        <f t="shared" si="47"/>
        <v>62</v>
      </c>
    </row>
    <row r="990" spans="1:9" ht="14.25">
      <c r="A990">
        <v>2</v>
      </c>
      <c r="B990" t="s">
        <v>4</v>
      </c>
      <c r="C990" t="s">
        <v>157</v>
      </c>
      <c r="D990">
        <v>8211</v>
      </c>
      <c r="E990" t="str">
        <f t="shared" si="45"/>
        <v>8211-АНАТОМСКИ ОБЛИКУВАНИ ВЛОШКИ ЗА ТЕШКА И МЕШАНА ИНКОНТИНЕНЦИЈА СО ВПИВЛИВА МОЌ ОД МИНИМУМ 2300 МЛ</v>
      </c>
      <c r="F990" t="s">
        <v>54</v>
      </c>
      <c r="G990" t="s">
        <v>55</v>
      </c>
      <c r="H990" t="str">
        <f t="shared" si="46"/>
        <v>ПЗУ АПТЕКА ЕУРОФАРМ БЕЗИСТЕН БИТОЛА-ПРАВНО ЛИЦЕ УЛ.ФИЛИП ВТОРИ МАК. БР.5</v>
      </c>
      <c r="I990">
        <f t="shared" si="47"/>
        <v>72</v>
      </c>
    </row>
    <row r="991" spans="1:9" ht="14.25">
      <c r="A991">
        <v>2</v>
      </c>
      <c r="B991" t="s">
        <v>4</v>
      </c>
      <c r="C991" t="s">
        <v>157</v>
      </c>
      <c r="D991">
        <v>8211</v>
      </c>
      <c r="E991" t="str">
        <f t="shared" si="45"/>
        <v>8211-АНАТОМСКИ ОБЛИКУВАНИ ВЛОШКИ ЗА ТЕШКА И МЕШАНА ИНКОНТИНЕНЦИЈА СО ВПИВЛИВА МОЌ ОД МИНИМУМ 2300 МЛ</v>
      </c>
      <c r="F991" t="s">
        <v>56</v>
      </c>
      <c r="G991" t="s">
        <v>57</v>
      </c>
      <c r="H991" t="str">
        <f t="shared" si="46"/>
        <v>ПЗУ АПТЕКА ЕУРОФАРМ БИТОЛА-ПРАВНО ЛИЦЕ УЛ. ПАРТИЗАНСКА БР.ББ</v>
      </c>
      <c r="I991">
        <f t="shared" si="47"/>
        <v>60</v>
      </c>
    </row>
    <row r="992" spans="1:9" ht="14.25">
      <c r="A992">
        <v>2</v>
      </c>
      <c r="B992" t="s">
        <v>4</v>
      </c>
      <c r="C992" t="s">
        <v>157</v>
      </c>
      <c r="D992">
        <v>8211</v>
      </c>
      <c r="E992" t="str">
        <f t="shared" si="45"/>
        <v>8211-АНАТОМСКИ ОБЛИКУВАНИ ВЛОШКИ ЗА ТЕШКА И МЕШАНА ИНКОНТИНЕНЦИЈА СО ВПИВЛИВА МОЌ ОД МИНИМУМ 2300 МЛ</v>
      </c>
      <c r="F992" t="s">
        <v>58</v>
      </c>
      <c r="G992" t="s">
        <v>59</v>
      </c>
      <c r="H992" t="str">
        <f t="shared" si="46"/>
        <v>ПЗУ АПТЕКА ЕУРОФАРМ БУКОВСКИ ЛИВАДИ БИТОЛА-ПРАВНО ЛИЦЕ УЛ.ИЛЧО СТОЈАНОВСКИ БР.1 </v>
      </c>
      <c r="I992">
        <f t="shared" si="47"/>
        <v>80</v>
      </c>
    </row>
    <row r="993" spans="1:9" ht="14.25">
      <c r="A993">
        <v>2</v>
      </c>
      <c r="B993" t="s">
        <v>4</v>
      </c>
      <c r="C993" t="s">
        <v>157</v>
      </c>
      <c r="D993">
        <v>8211</v>
      </c>
      <c r="E993" t="str">
        <f t="shared" si="45"/>
        <v>8211-АНАТОМСКИ ОБЛИКУВАНИ ВЛОШКИ ЗА ТЕШКА И МЕШАНА ИНКОНТИНЕНЦИЈА СО ВПИВЛИВА МОЌ ОД МИНИМУМ 2300 МЛ</v>
      </c>
      <c r="F993" t="s">
        <v>60</v>
      </c>
      <c r="G993" t="s">
        <v>61</v>
      </c>
      <c r="H993" t="str">
        <f t="shared" si="46"/>
        <v>ПЗУ АПТЕКА ЕУРОФАРМ ВЕРО БИТОЛА-ПРАВНО ЛИЦЕ УЛ.ИГЊАТ АТАНАСОВСКИ ББ</v>
      </c>
      <c r="I993">
        <f t="shared" si="47"/>
        <v>67</v>
      </c>
    </row>
    <row r="994" spans="1:9" ht="14.25">
      <c r="A994">
        <v>2</v>
      </c>
      <c r="B994" t="s">
        <v>4</v>
      </c>
      <c r="C994" t="s">
        <v>157</v>
      </c>
      <c r="D994">
        <v>8211</v>
      </c>
      <c r="E994" t="str">
        <f t="shared" si="45"/>
        <v>8211-АНАТОМСКИ ОБЛИКУВАНИ ВЛОШКИ ЗА ТЕШКА И МЕШАНА ИНКОНТИНЕНЦИЈА СО ВПИВЛИВА МОЌ ОД МИНИМУМ 2300 МЛ</v>
      </c>
      <c r="F994" t="s">
        <v>62</v>
      </c>
      <c r="G994" t="s">
        <v>63</v>
      </c>
      <c r="H994" t="str">
        <f t="shared" si="46"/>
        <v>ПЗУ АПТЕКА ЕУРОФАРМ ГРОЗД БИТОЛА-ПРАВНО ЛИЦЕ УЛ.ЃУРО ЃАКОВИЌ БР.ББ </v>
      </c>
      <c r="I994">
        <f t="shared" si="47"/>
        <v>67</v>
      </c>
    </row>
    <row r="995" spans="1:9" ht="14.25">
      <c r="A995">
        <v>2</v>
      </c>
      <c r="B995" t="s">
        <v>4</v>
      </c>
      <c r="C995" t="s">
        <v>157</v>
      </c>
      <c r="D995">
        <v>8211</v>
      </c>
      <c r="E995" t="str">
        <f t="shared" si="45"/>
        <v>8211-АНАТОМСКИ ОБЛИКУВАНИ ВЛОШКИ ЗА ТЕШКА И МЕШАНА ИНКОНТИНЕНЦИЈА СО ВПИВЛИВА МОЌ ОД МИНИМУМ 2300 МЛ</v>
      </c>
      <c r="F995" t="s">
        <v>64</v>
      </c>
      <c r="G995" t="s">
        <v>65</v>
      </c>
      <c r="H995" t="str">
        <f t="shared" si="46"/>
        <v>ПЗУ АПТЕКА ЕУРОФАРМ КАМЕН МОСТ БИТОЛА-ПРАВНО ЛИЦЕ УЛ. СОЛУНСКА БР.234 </v>
      </c>
      <c r="I995">
        <f t="shared" si="47"/>
        <v>70</v>
      </c>
    </row>
    <row r="996" spans="1:9" ht="14.25">
      <c r="A996">
        <v>2</v>
      </c>
      <c r="B996" t="s">
        <v>4</v>
      </c>
      <c r="C996" t="s">
        <v>157</v>
      </c>
      <c r="D996">
        <v>8211</v>
      </c>
      <c r="E996" t="str">
        <f t="shared" si="45"/>
        <v>8211-АНАТОМСКИ ОБЛИКУВАНИ ВЛОШКИ ЗА ТЕШКА И МЕШАНА ИНКОНТИНЕНЦИЈА СО ВПИВЛИВА МОЌ ОД МИНИМУМ 2300 МЛ</v>
      </c>
      <c r="F996" t="s">
        <v>66</v>
      </c>
      <c r="G996" t="s">
        <v>67</v>
      </c>
      <c r="H996" t="str">
        <f t="shared" si="46"/>
        <v>ПЗУ АПТЕКА ЕУРОФАРМ КОНЗУЛ БИТОЛА-ПРАВНО ЛИЦЕ  УЛ.НИКОЛА ТЕСЛА БР.34</v>
      </c>
      <c r="I996">
        <f t="shared" si="47"/>
        <v>68</v>
      </c>
    </row>
    <row r="997" spans="1:9" ht="14.25">
      <c r="A997">
        <v>2</v>
      </c>
      <c r="B997" t="s">
        <v>4</v>
      </c>
      <c r="C997" t="s">
        <v>157</v>
      </c>
      <c r="D997">
        <v>8211</v>
      </c>
      <c r="E997" t="str">
        <f t="shared" si="45"/>
        <v>8211-АНАТОМСКИ ОБЛИКУВАНИ ВЛОШКИ ЗА ТЕШКА И МЕШАНА ИНКОНТИНЕНЦИЈА СО ВПИВЛИВА МОЌ ОД МИНИМУМ 2300 МЛ</v>
      </c>
      <c r="F997" t="s">
        <v>68</v>
      </c>
      <c r="G997" t="s">
        <v>69</v>
      </c>
      <c r="H997" t="str">
        <f t="shared" si="46"/>
        <v>ПЗУ АПТЕКА ЕУРОФАРМ ЛИНКЕСТИС БИТОЛА-ПРАВНО ЛИЦЕ УЛ.СОЛУНСКА БР.ББ </v>
      </c>
      <c r="I997">
        <f t="shared" si="47"/>
        <v>67</v>
      </c>
    </row>
    <row r="998" spans="1:9" ht="14.25">
      <c r="A998">
        <v>2</v>
      </c>
      <c r="B998" t="s">
        <v>4</v>
      </c>
      <c r="C998" t="s">
        <v>157</v>
      </c>
      <c r="D998">
        <v>8211</v>
      </c>
      <c r="E998" t="str">
        <f t="shared" si="45"/>
        <v>8211-АНАТОМСКИ ОБЛИКУВАНИ ВЛОШКИ ЗА ТЕШКА И МЕШАНА ИНКОНТИНЕНЦИЈА СО ВПИВЛИВА МОЌ ОД МИНИМУМ 2300 МЛ</v>
      </c>
      <c r="F998" t="s">
        <v>70</v>
      </c>
      <c r="G998" t="s">
        <v>71</v>
      </c>
      <c r="H998" t="str">
        <f t="shared" si="46"/>
        <v>ПЗУ АПТЕКА ЕУРОФАРМ ПЕЛИСТЕР БИТОЛА-ПРАВНО ЛИЦЕ  УЛ.КЛИМЕНТ ОХРИДСКИ БР.ББ ЗГР.1/ЛАМ.2 ТРГ.-ЦЕН.ПЕЛАГОНКА.2 </v>
      </c>
      <c r="I998">
        <f t="shared" si="47"/>
        <v>108</v>
      </c>
    </row>
    <row r="999" spans="1:9" ht="14.25">
      <c r="A999">
        <v>2</v>
      </c>
      <c r="B999" t="s">
        <v>4</v>
      </c>
      <c r="C999" t="s">
        <v>157</v>
      </c>
      <c r="D999">
        <v>8211</v>
      </c>
      <c r="E999" t="str">
        <f t="shared" si="45"/>
        <v>8211-АНАТОМСКИ ОБЛИКУВАНИ ВЛОШКИ ЗА ТЕШКА И МЕШАНА ИНКОНТИНЕНЦИЈА СО ВПИВЛИВА МОЌ ОД МИНИМУМ 2300 МЛ</v>
      </c>
      <c r="F999" t="s">
        <v>72</v>
      </c>
      <c r="G999" t="s">
        <v>73</v>
      </c>
      <c r="H999" t="str">
        <f t="shared" si="46"/>
        <v>ПЗУ АПТЕКА ЕУРОФАРМ СТИВ НАУМОВ 1 БИТОЛА-ПРАВНО ЛИЦЕ УЛ.ПЕЦО БОЖИНОВСКИ БР.2</v>
      </c>
      <c r="I999">
        <f t="shared" si="47"/>
        <v>76</v>
      </c>
    </row>
    <row r="1000" spans="1:9" ht="14.25">
      <c r="A1000">
        <v>2</v>
      </c>
      <c r="B1000" t="s">
        <v>4</v>
      </c>
      <c r="C1000" t="s">
        <v>157</v>
      </c>
      <c r="D1000">
        <v>8211</v>
      </c>
      <c r="E1000" t="str">
        <f t="shared" si="45"/>
        <v>8211-АНАТОМСКИ ОБЛИКУВАНИ ВЛОШКИ ЗА ТЕШКА И МЕШАНА ИНКОНТИНЕНЦИЈА СО ВПИВЛИВА МОЌ ОД МИНИМУМ 2300 МЛ</v>
      </c>
      <c r="F1000" t="s">
        <v>74</v>
      </c>
      <c r="G1000" t="s">
        <v>75</v>
      </c>
      <c r="H1000" t="str">
        <f t="shared" si="46"/>
        <v>ПЗУ АПТЕКА ЕУРОФАРМ ХЕРАКЛЕА БИТОЛА-ПРАВНО ЛИЦЕ УЛ.КЛАНИЦА 12/ЛАМЕЛА Б/6</v>
      </c>
      <c r="I1000">
        <f t="shared" si="47"/>
        <v>72</v>
      </c>
    </row>
    <row r="1001" spans="1:9" ht="14.25">
      <c r="A1001">
        <v>2</v>
      </c>
      <c r="B1001" t="s">
        <v>4</v>
      </c>
      <c r="C1001" t="s">
        <v>157</v>
      </c>
      <c r="D1001">
        <v>8211</v>
      </c>
      <c r="E1001" t="str">
        <f t="shared" si="45"/>
        <v>8211-АНАТОМСКИ ОБЛИКУВАНИ ВЛОШКИ ЗА ТЕШКА И МЕШАНА ИНКОНТИНЕНЦИЈА СО ВПИВЛИВА МОЌ ОД МИНИМУМ 2300 МЛ</v>
      </c>
      <c r="F1001" t="s">
        <v>76</v>
      </c>
      <c r="G1001" t="s">
        <v>77</v>
      </c>
      <c r="H1001" t="str">
        <f t="shared" si="46"/>
        <v>ПЗУ АПТЕКА ЕУРОФАРМ ЦЕНТАР БИТОЛА-ПРАВНО ЛИЦЕ УЛ.ЈОСИФ ЈОСИФОВСКИ БР.1</v>
      </c>
      <c r="I1001">
        <f t="shared" si="47"/>
        <v>70</v>
      </c>
    </row>
    <row r="1002" spans="1:9" ht="14.25">
      <c r="A1002">
        <v>2</v>
      </c>
      <c r="B1002" t="s">
        <v>4</v>
      </c>
      <c r="C1002" t="s">
        <v>157</v>
      </c>
      <c r="D1002">
        <v>8211</v>
      </c>
      <c r="E1002" t="str">
        <f t="shared" si="45"/>
        <v>8211-АНАТОМСКИ ОБЛИКУВАНИ ВЛОШКИ ЗА ТЕШКА И МЕШАНА ИНКОНТИНЕНЦИЈА СО ВПИВЛИВА МОЌ ОД МИНИМУМ 2300 МЛ</v>
      </c>
      <c r="F1002" t="s">
        <v>82</v>
      </c>
      <c r="G1002" t="s">
        <v>83</v>
      </c>
      <c r="H1002" t="str">
        <f t="shared" si="46"/>
        <v>ПЗУ ЕУРОФАРМ ЈАВОР-БИТОЛА-ПРАВНО ЛИЦЕ УЛ.МЕЧКИН КАМЕН БР.20</v>
      </c>
      <c r="I1002">
        <f t="shared" si="47"/>
        <v>59</v>
      </c>
    </row>
    <row r="1003" spans="1:9" ht="14.25">
      <c r="A1003">
        <v>2</v>
      </c>
      <c r="B1003" t="s">
        <v>4</v>
      </c>
      <c r="C1003" t="s">
        <v>158</v>
      </c>
      <c r="D1003">
        <v>8212</v>
      </c>
      <c r="E1003" t="str">
        <f t="shared" si="45"/>
        <v>8212-АНАТОМСКИ МАШКИ ВЛОШКИ ЗА УРИНАРНА ИНКОНТИНЕНЦИЈА СО ВПИВЛИВА МОЌ ОД МИНИМУМ 600 МЛ</v>
      </c>
      <c r="F1003" t="s">
        <v>155</v>
      </c>
      <c r="G1003" t="s">
        <v>156</v>
      </c>
      <c r="H1003" t="str">
        <f t="shared" si="46"/>
        <v>ПЗУ АПТЕКА АДОНИС БИТОЛА-ПРАВНО ЛИЦЕ  УЛ. БУЛЕВАР СО СОЦИЈАЛИСТИЧКАТА РЕВОЛУЦИЈА БР.26</v>
      </c>
      <c r="I1003">
        <f t="shared" si="47"/>
        <v>86</v>
      </c>
    </row>
    <row r="1004" spans="1:9" ht="14.25">
      <c r="A1004">
        <v>2</v>
      </c>
      <c r="B1004" t="s">
        <v>4</v>
      </c>
      <c r="C1004" t="s">
        <v>158</v>
      </c>
      <c r="D1004">
        <v>8212</v>
      </c>
      <c r="E1004" t="str">
        <f t="shared" si="45"/>
        <v>8212-АНАТОМСКИ МАШКИ ВЛОШКИ ЗА УРИНАРНА ИНКОНТИНЕНЦИЈА СО ВПИВЛИВА МОЌ ОД МИНИМУМ 600 МЛ</v>
      </c>
      <c r="F1004" t="s">
        <v>52</v>
      </c>
      <c r="G1004" t="s">
        <v>53</v>
      </c>
      <c r="H1004" t="str">
        <f t="shared" si="46"/>
        <v>ПЗУ АПТЕКА ЕУРОФАРМ АТ ПАЗАР -ПРАВНО ЛИЦЕ  УЛ. ПРИЛЕПСКА БР.ББ</v>
      </c>
      <c r="I1004">
        <f t="shared" si="47"/>
        <v>62</v>
      </c>
    </row>
    <row r="1005" spans="1:9" ht="14.25">
      <c r="A1005">
        <v>2</v>
      </c>
      <c r="B1005" t="s">
        <v>4</v>
      </c>
      <c r="C1005" t="s">
        <v>158</v>
      </c>
      <c r="D1005">
        <v>8212</v>
      </c>
      <c r="E1005" t="str">
        <f t="shared" si="45"/>
        <v>8212-АНАТОМСКИ МАШКИ ВЛОШКИ ЗА УРИНАРНА ИНКОНТИНЕНЦИЈА СО ВПИВЛИВА МОЌ ОД МИНИМУМ 600 МЛ</v>
      </c>
      <c r="F1005" t="s">
        <v>54</v>
      </c>
      <c r="G1005" t="s">
        <v>55</v>
      </c>
      <c r="H1005" t="str">
        <f t="shared" si="46"/>
        <v>ПЗУ АПТЕКА ЕУРОФАРМ БЕЗИСТЕН БИТОЛА-ПРАВНО ЛИЦЕ УЛ.ФИЛИП ВТОРИ МАК. БР.5</v>
      </c>
      <c r="I1005">
        <f t="shared" si="47"/>
        <v>72</v>
      </c>
    </row>
    <row r="1006" spans="1:9" ht="14.25">
      <c r="A1006">
        <v>2</v>
      </c>
      <c r="B1006" t="s">
        <v>4</v>
      </c>
      <c r="C1006" t="s">
        <v>158</v>
      </c>
      <c r="D1006">
        <v>8212</v>
      </c>
      <c r="E1006" t="str">
        <f t="shared" si="45"/>
        <v>8212-АНАТОМСКИ МАШКИ ВЛОШКИ ЗА УРИНАРНА ИНКОНТИНЕНЦИЈА СО ВПИВЛИВА МОЌ ОД МИНИМУМ 600 МЛ</v>
      </c>
      <c r="F1006" t="s">
        <v>56</v>
      </c>
      <c r="G1006" t="s">
        <v>57</v>
      </c>
      <c r="H1006" t="str">
        <f t="shared" si="46"/>
        <v>ПЗУ АПТЕКА ЕУРОФАРМ БИТОЛА-ПРАВНО ЛИЦЕ УЛ. ПАРТИЗАНСКА БР.ББ</v>
      </c>
      <c r="I1006">
        <f t="shared" si="47"/>
        <v>60</v>
      </c>
    </row>
    <row r="1007" spans="1:9" ht="14.25">
      <c r="A1007">
        <v>2</v>
      </c>
      <c r="B1007" t="s">
        <v>4</v>
      </c>
      <c r="C1007" t="s">
        <v>158</v>
      </c>
      <c r="D1007">
        <v>8212</v>
      </c>
      <c r="E1007" t="str">
        <f t="shared" si="45"/>
        <v>8212-АНАТОМСКИ МАШКИ ВЛОШКИ ЗА УРИНАРНА ИНКОНТИНЕНЦИЈА СО ВПИВЛИВА МОЌ ОД МИНИМУМ 600 МЛ</v>
      </c>
      <c r="F1007" t="s">
        <v>58</v>
      </c>
      <c r="G1007" t="s">
        <v>59</v>
      </c>
      <c r="H1007" t="str">
        <f t="shared" si="46"/>
        <v>ПЗУ АПТЕКА ЕУРОФАРМ БУКОВСКИ ЛИВАДИ БИТОЛА-ПРАВНО ЛИЦЕ УЛ.ИЛЧО СТОЈАНОВСКИ БР.1 </v>
      </c>
      <c r="I1007">
        <f t="shared" si="47"/>
        <v>80</v>
      </c>
    </row>
    <row r="1008" spans="1:9" ht="14.25">
      <c r="A1008">
        <v>2</v>
      </c>
      <c r="B1008" t="s">
        <v>4</v>
      </c>
      <c r="C1008" t="s">
        <v>158</v>
      </c>
      <c r="D1008">
        <v>8212</v>
      </c>
      <c r="E1008" t="str">
        <f t="shared" si="45"/>
        <v>8212-АНАТОМСКИ МАШКИ ВЛОШКИ ЗА УРИНАРНА ИНКОНТИНЕНЦИЈА СО ВПИВЛИВА МОЌ ОД МИНИМУМ 600 МЛ</v>
      </c>
      <c r="F1008" t="s">
        <v>60</v>
      </c>
      <c r="G1008" t="s">
        <v>61</v>
      </c>
      <c r="H1008" t="str">
        <f t="shared" si="46"/>
        <v>ПЗУ АПТЕКА ЕУРОФАРМ ВЕРО БИТОЛА-ПРАВНО ЛИЦЕ УЛ.ИГЊАТ АТАНАСОВСКИ ББ</v>
      </c>
      <c r="I1008">
        <f t="shared" si="47"/>
        <v>67</v>
      </c>
    </row>
    <row r="1009" spans="1:9" ht="14.25">
      <c r="A1009">
        <v>2</v>
      </c>
      <c r="B1009" t="s">
        <v>4</v>
      </c>
      <c r="C1009" t="s">
        <v>158</v>
      </c>
      <c r="D1009">
        <v>8212</v>
      </c>
      <c r="E1009" t="str">
        <f t="shared" si="45"/>
        <v>8212-АНАТОМСКИ МАШКИ ВЛОШКИ ЗА УРИНАРНА ИНКОНТИНЕНЦИЈА СО ВПИВЛИВА МОЌ ОД МИНИМУМ 600 МЛ</v>
      </c>
      <c r="F1009" t="s">
        <v>62</v>
      </c>
      <c r="G1009" t="s">
        <v>63</v>
      </c>
      <c r="H1009" t="str">
        <f t="shared" si="46"/>
        <v>ПЗУ АПТЕКА ЕУРОФАРМ ГРОЗД БИТОЛА-ПРАВНО ЛИЦЕ УЛ.ЃУРО ЃАКОВИЌ БР.ББ </v>
      </c>
      <c r="I1009">
        <f t="shared" si="47"/>
        <v>67</v>
      </c>
    </row>
    <row r="1010" spans="1:9" ht="14.25">
      <c r="A1010">
        <v>2</v>
      </c>
      <c r="B1010" t="s">
        <v>4</v>
      </c>
      <c r="C1010" t="s">
        <v>158</v>
      </c>
      <c r="D1010">
        <v>8212</v>
      </c>
      <c r="E1010" t="str">
        <f t="shared" si="45"/>
        <v>8212-АНАТОМСКИ МАШКИ ВЛОШКИ ЗА УРИНАРНА ИНКОНТИНЕНЦИЈА СО ВПИВЛИВА МОЌ ОД МИНИМУМ 600 МЛ</v>
      </c>
      <c r="F1010" t="s">
        <v>64</v>
      </c>
      <c r="G1010" t="s">
        <v>65</v>
      </c>
      <c r="H1010" t="str">
        <f t="shared" si="46"/>
        <v>ПЗУ АПТЕКА ЕУРОФАРМ КАМЕН МОСТ БИТОЛА-ПРАВНО ЛИЦЕ УЛ. СОЛУНСКА БР.234 </v>
      </c>
      <c r="I1010">
        <f t="shared" si="47"/>
        <v>70</v>
      </c>
    </row>
    <row r="1011" spans="1:9" ht="14.25">
      <c r="A1011">
        <v>2</v>
      </c>
      <c r="B1011" t="s">
        <v>4</v>
      </c>
      <c r="C1011" t="s">
        <v>158</v>
      </c>
      <c r="D1011">
        <v>8212</v>
      </c>
      <c r="E1011" t="str">
        <f t="shared" si="45"/>
        <v>8212-АНАТОМСКИ МАШКИ ВЛОШКИ ЗА УРИНАРНА ИНКОНТИНЕНЦИЈА СО ВПИВЛИВА МОЌ ОД МИНИМУМ 600 МЛ</v>
      </c>
      <c r="F1011" t="s">
        <v>66</v>
      </c>
      <c r="G1011" t="s">
        <v>67</v>
      </c>
      <c r="H1011" t="str">
        <f t="shared" si="46"/>
        <v>ПЗУ АПТЕКА ЕУРОФАРМ КОНЗУЛ БИТОЛА-ПРАВНО ЛИЦЕ  УЛ.НИКОЛА ТЕСЛА БР.34</v>
      </c>
      <c r="I1011">
        <f t="shared" si="47"/>
        <v>68</v>
      </c>
    </row>
    <row r="1012" spans="1:9" ht="14.25">
      <c r="A1012">
        <v>2</v>
      </c>
      <c r="B1012" t="s">
        <v>4</v>
      </c>
      <c r="C1012" t="s">
        <v>158</v>
      </c>
      <c r="D1012">
        <v>8212</v>
      </c>
      <c r="E1012" t="str">
        <f t="shared" si="45"/>
        <v>8212-АНАТОМСКИ МАШКИ ВЛОШКИ ЗА УРИНАРНА ИНКОНТИНЕНЦИЈА СО ВПИВЛИВА МОЌ ОД МИНИМУМ 600 МЛ</v>
      </c>
      <c r="F1012" t="s">
        <v>68</v>
      </c>
      <c r="G1012" t="s">
        <v>69</v>
      </c>
      <c r="H1012" t="str">
        <f t="shared" si="46"/>
        <v>ПЗУ АПТЕКА ЕУРОФАРМ ЛИНКЕСТИС БИТОЛА-ПРАВНО ЛИЦЕ УЛ.СОЛУНСКА БР.ББ </v>
      </c>
      <c r="I1012">
        <f t="shared" si="47"/>
        <v>67</v>
      </c>
    </row>
    <row r="1013" spans="1:9" ht="14.25">
      <c r="A1013">
        <v>2</v>
      </c>
      <c r="B1013" t="s">
        <v>4</v>
      </c>
      <c r="C1013" t="s">
        <v>158</v>
      </c>
      <c r="D1013">
        <v>8212</v>
      </c>
      <c r="E1013" t="str">
        <f t="shared" si="45"/>
        <v>8212-АНАТОМСКИ МАШКИ ВЛОШКИ ЗА УРИНАРНА ИНКОНТИНЕНЦИЈА СО ВПИВЛИВА МОЌ ОД МИНИМУМ 600 МЛ</v>
      </c>
      <c r="F1013" t="s">
        <v>70</v>
      </c>
      <c r="G1013" t="s">
        <v>71</v>
      </c>
      <c r="H1013" t="str">
        <f t="shared" si="46"/>
        <v>ПЗУ АПТЕКА ЕУРОФАРМ ПЕЛИСТЕР БИТОЛА-ПРАВНО ЛИЦЕ  УЛ.КЛИМЕНТ ОХРИДСКИ БР.ББ ЗГР.1/ЛАМ.2 ТРГ.-ЦЕН.ПЕЛАГОНКА.2 </v>
      </c>
      <c r="I1013">
        <f t="shared" si="47"/>
        <v>108</v>
      </c>
    </row>
    <row r="1014" spans="1:9" ht="14.25">
      <c r="A1014">
        <v>2</v>
      </c>
      <c r="B1014" t="s">
        <v>4</v>
      </c>
      <c r="C1014" t="s">
        <v>158</v>
      </c>
      <c r="D1014">
        <v>8212</v>
      </c>
      <c r="E1014" t="str">
        <f t="shared" si="45"/>
        <v>8212-АНАТОМСКИ МАШКИ ВЛОШКИ ЗА УРИНАРНА ИНКОНТИНЕНЦИЈА СО ВПИВЛИВА МОЌ ОД МИНИМУМ 600 МЛ</v>
      </c>
      <c r="F1014" t="s">
        <v>72</v>
      </c>
      <c r="G1014" t="s">
        <v>73</v>
      </c>
      <c r="H1014" t="str">
        <f t="shared" si="46"/>
        <v>ПЗУ АПТЕКА ЕУРОФАРМ СТИВ НАУМОВ 1 БИТОЛА-ПРАВНО ЛИЦЕ УЛ.ПЕЦО БОЖИНОВСКИ БР.2</v>
      </c>
      <c r="I1014">
        <f t="shared" si="47"/>
        <v>76</v>
      </c>
    </row>
    <row r="1015" spans="1:9" ht="14.25">
      <c r="A1015">
        <v>2</v>
      </c>
      <c r="B1015" t="s">
        <v>4</v>
      </c>
      <c r="C1015" t="s">
        <v>158</v>
      </c>
      <c r="D1015">
        <v>8212</v>
      </c>
      <c r="E1015" t="str">
        <f t="shared" si="45"/>
        <v>8212-АНАТОМСКИ МАШКИ ВЛОШКИ ЗА УРИНАРНА ИНКОНТИНЕНЦИЈА СО ВПИВЛИВА МОЌ ОД МИНИМУМ 600 МЛ</v>
      </c>
      <c r="F1015" t="s">
        <v>74</v>
      </c>
      <c r="G1015" t="s">
        <v>75</v>
      </c>
      <c r="H1015" t="str">
        <f t="shared" si="46"/>
        <v>ПЗУ АПТЕКА ЕУРОФАРМ ХЕРАКЛЕА БИТОЛА-ПРАВНО ЛИЦЕ УЛ.КЛАНИЦА 12/ЛАМЕЛА Б/6</v>
      </c>
      <c r="I1015">
        <f t="shared" si="47"/>
        <v>72</v>
      </c>
    </row>
    <row r="1016" spans="1:9" ht="14.25">
      <c r="A1016">
        <v>2</v>
      </c>
      <c r="B1016" t="s">
        <v>4</v>
      </c>
      <c r="C1016" t="s">
        <v>158</v>
      </c>
      <c r="D1016">
        <v>8212</v>
      </c>
      <c r="E1016" t="str">
        <f t="shared" si="45"/>
        <v>8212-АНАТОМСКИ МАШКИ ВЛОШКИ ЗА УРИНАРНА ИНКОНТИНЕНЦИЈА СО ВПИВЛИВА МОЌ ОД МИНИМУМ 600 МЛ</v>
      </c>
      <c r="F1016" t="s">
        <v>76</v>
      </c>
      <c r="G1016" t="s">
        <v>77</v>
      </c>
      <c r="H1016" t="str">
        <f t="shared" si="46"/>
        <v>ПЗУ АПТЕКА ЕУРОФАРМ ЦЕНТАР БИТОЛА-ПРАВНО ЛИЦЕ УЛ.ЈОСИФ ЈОСИФОВСКИ БР.1</v>
      </c>
      <c r="I1016">
        <f t="shared" si="47"/>
        <v>70</v>
      </c>
    </row>
    <row r="1017" spans="1:9" ht="14.25">
      <c r="A1017">
        <v>2</v>
      </c>
      <c r="B1017" t="s">
        <v>4</v>
      </c>
      <c r="C1017" t="s">
        <v>158</v>
      </c>
      <c r="D1017">
        <v>8212</v>
      </c>
      <c r="E1017" t="str">
        <f t="shared" si="45"/>
        <v>8212-АНАТОМСКИ МАШКИ ВЛОШКИ ЗА УРИНАРНА ИНКОНТИНЕНЦИЈА СО ВПИВЛИВА МОЌ ОД МИНИМУМ 600 МЛ</v>
      </c>
      <c r="F1017" t="s">
        <v>82</v>
      </c>
      <c r="G1017" t="s">
        <v>83</v>
      </c>
      <c r="H1017" t="str">
        <f t="shared" si="46"/>
        <v>ПЗУ ЕУРОФАРМ ЈАВОР-БИТОЛА-ПРАВНО ЛИЦЕ УЛ.МЕЧКИН КАМЕН БР.20</v>
      </c>
      <c r="I1017">
        <f t="shared" si="47"/>
        <v>59</v>
      </c>
    </row>
    <row r="1018" spans="1:9" ht="14.25">
      <c r="A1018">
        <v>2</v>
      </c>
      <c r="B1018" t="s">
        <v>4</v>
      </c>
      <c r="C1018" t="s">
        <v>159</v>
      </c>
      <c r="D1018">
        <v>8213</v>
      </c>
      <c r="E1018" t="str">
        <f t="shared" si="45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18" t="s">
        <v>155</v>
      </c>
      <c r="G1018" t="s">
        <v>156</v>
      </c>
      <c r="H1018" t="str">
        <f t="shared" si="46"/>
        <v>ПЗУ АПТЕКА АДОНИС БИТОЛА-ПРАВНО ЛИЦЕ  УЛ. БУЛЕВАР СО СОЦИЈАЛИСТИЧКАТА РЕВОЛУЦИЈА БР.26</v>
      </c>
      <c r="I1018">
        <f t="shared" si="47"/>
        <v>86</v>
      </c>
    </row>
    <row r="1019" spans="1:9" ht="14.25">
      <c r="A1019">
        <v>2</v>
      </c>
      <c r="B1019" t="s">
        <v>4</v>
      </c>
      <c r="C1019" t="s">
        <v>159</v>
      </c>
      <c r="D1019">
        <v>8213</v>
      </c>
      <c r="E1019" t="str">
        <f t="shared" si="45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19" t="s">
        <v>160</v>
      </c>
      <c r="G1019" t="s">
        <v>161</v>
      </c>
      <c r="H1019" t="str">
        <f t="shared" si="46"/>
        <v>ПЗУ АПТЕКА ГЕНЦИЈАНА 2-ПРАВНО ЛИЦЕ УЛ. ЦАР САМОИЛ БР.72</v>
      </c>
      <c r="I1019">
        <f t="shared" si="47"/>
        <v>55</v>
      </c>
    </row>
    <row r="1020" spans="1:9" ht="14.25">
      <c r="A1020">
        <v>2</v>
      </c>
      <c r="B1020" t="s">
        <v>4</v>
      </c>
      <c r="C1020" t="s">
        <v>159</v>
      </c>
      <c r="D1020">
        <v>8213</v>
      </c>
      <c r="E1020" t="str">
        <f t="shared" si="45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0" t="s">
        <v>162</v>
      </c>
      <c r="G1020" t="s">
        <v>163</v>
      </c>
      <c r="H1020" t="str">
        <f t="shared" si="46"/>
        <v>ПЗУ АПТЕКА ГЕНЦИЈАНА 3-ДОЛНО ОРИЗАРИ-ПРАВНО ЛИЦЕ СТИВ НАУМОВ 37  </v>
      </c>
      <c r="I1020">
        <f t="shared" si="47"/>
        <v>65</v>
      </c>
    </row>
    <row r="1021" spans="1:9" ht="14.25">
      <c r="A1021">
        <v>2</v>
      </c>
      <c r="B1021" t="s">
        <v>4</v>
      </c>
      <c r="C1021" t="s">
        <v>159</v>
      </c>
      <c r="D1021">
        <v>8213</v>
      </c>
      <c r="E1021" t="str">
        <f t="shared" si="45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1" t="s">
        <v>164</v>
      </c>
      <c r="G1021" t="s">
        <v>165</v>
      </c>
      <c r="H1021" t="str">
        <f t="shared" si="46"/>
        <v>ПЗУ АПТЕКА ГЕНЦИЈАНА-ПРАВНО ЛИЦЕ УЛ.ЃОРЃИ ЃОРГИЕВ БР.19</v>
      </c>
      <c r="I1021">
        <f t="shared" si="47"/>
        <v>55</v>
      </c>
    </row>
    <row r="1022" spans="1:9" ht="14.25">
      <c r="A1022">
        <v>2</v>
      </c>
      <c r="B1022" t="s">
        <v>4</v>
      </c>
      <c r="C1022" t="s">
        <v>159</v>
      </c>
      <c r="D1022">
        <v>8213</v>
      </c>
      <c r="E1022" t="str">
        <f t="shared" si="45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2" t="s">
        <v>52</v>
      </c>
      <c r="G1022" t="s">
        <v>53</v>
      </c>
      <c r="H1022" t="str">
        <f t="shared" si="46"/>
        <v>ПЗУ АПТЕКА ЕУРОФАРМ АТ ПАЗАР -ПРАВНО ЛИЦЕ  УЛ. ПРИЛЕПСКА БР.ББ</v>
      </c>
      <c r="I1022">
        <f t="shared" si="47"/>
        <v>62</v>
      </c>
    </row>
    <row r="1023" spans="1:9" ht="14.25">
      <c r="A1023">
        <v>2</v>
      </c>
      <c r="B1023" t="s">
        <v>4</v>
      </c>
      <c r="C1023" t="s">
        <v>159</v>
      </c>
      <c r="D1023">
        <v>8213</v>
      </c>
      <c r="E1023" t="str">
        <f t="shared" si="45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3" t="s">
        <v>54</v>
      </c>
      <c r="G1023" t="s">
        <v>55</v>
      </c>
      <c r="H1023" t="str">
        <f t="shared" si="46"/>
        <v>ПЗУ АПТЕКА ЕУРОФАРМ БЕЗИСТЕН БИТОЛА-ПРАВНО ЛИЦЕ УЛ.ФИЛИП ВТОРИ МАК. БР.5</v>
      </c>
      <c r="I1023">
        <f t="shared" si="47"/>
        <v>72</v>
      </c>
    </row>
    <row r="1024" spans="1:9" ht="14.25">
      <c r="A1024">
        <v>2</v>
      </c>
      <c r="B1024" t="s">
        <v>4</v>
      </c>
      <c r="C1024" t="s">
        <v>159</v>
      </c>
      <c r="D1024">
        <v>8213</v>
      </c>
      <c r="E1024" t="str">
        <f t="shared" si="45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4" t="s">
        <v>56</v>
      </c>
      <c r="G1024" t="s">
        <v>57</v>
      </c>
      <c r="H1024" t="str">
        <f t="shared" si="46"/>
        <v>ПЗУ АПТЕКА ЕУРОФАРМ БИТОЛА-ПРАВНО ЛИЦЕ УЛ. ПАРТИЗАНСКА БР.ББ</v>
      </c>
      <c r="I1024">
        <f t="shared" si="47"/>
        <v>60</v>
      </c>
    </row>
    <row r="1025" spans="1:9" ht="14.25">
      <c r="A1025">
        <v>2</v>
      </c>
      <c r="B1025" t="s">
        <v>4</v>
      </c>
      <c r="C1025" t="s">
        <v>159</v>
      </c>
      <c r="D1025">
        <v>8213</v>
      </c>
      <c r="E1025" t="str">
        <f t="shared" si="45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5" t="s">
        <v>58</v>
      </c>
      <c r="G1025" t="s">
        <v>59</v>
      </c>
      <c r="H1025" t="str">
        <f t="shared" si="46"/>
        <v>ПЗУ АПТЕКА ЕУРОФАРМ БУКОВСКИ ЛИВАДИ БИТОЛА-ПРАВНО ЛИЦЕ УЛ.ИЛЧО СТОЈАНОВСКИ БР.1 </v>
      </c>
      <c r="I1025">
        <f t="shared" si="47"/>
        <v>80</v>
      </c>
    </row>
    <row r="1026" spans="1:9" ht="14.25">
      <c r="A1026">
        <v>2</v>
      </c>
      <c r="B1026" t="s">
        <v>4</v>
      </c>
      <c r="C1026" t="s">
        <v>159</v>
      </c>
      <c r="D1026">
        <v>8213</v>
      </c>
      <c r="E1026" t="str">
        <f aca="true" t="shared" si="48" ref="E1026:E1089">D1026&amp;"-"&amp;C1026</f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6" t="s">
        <v>60</v>
      </c>
      <c r="G1026" t="s">
        <v>61</v>
      </c>
      <c r="H1026" t="str">
        <f aca="true" t="shared" si="49" ref="H1026:H1089">F1026&amp;" "&amp;G1026</f>
        <v>ПЗУ АПТЕКА ЕУРОФАРМ ВЕРО БИТОЛА-ПРАВНО ЛИЦЕ УЛ.ИГЊАТ АТАНАСОВСКИ ББ</v>
      </c>
      <c r="I1026">
        <f aca="true" t="shared" si="50" ref="I1026:I1089">LEN(H1026)</f>
        <v>67</v>
      </c>
    </row>
    <row r="1027" spans="1:9" ht="14.25">
      <c r="A1027">
        <v>2</v>
      </c>
      <c r="B1027" t="s">
        <v>4</v>
      </c>
      <c r="C1027" t="s">
        <v>159</v>
      </c>
      <c r="D1027">
        <v>8213</v>
      </c>
      <c r="E1027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7" t="s">
        <v>62</v>
      </c>
      <c r="G1027" t="s">
        <v>63</v>
      </c>
      <c r="H1027" t="str">
        <f t="shared" si="49"/>
        <v>ПЗУ АПТЕКА ЕУРОФАРМ ГРОЗД БИТОЛА-ПРАВНО ЛИЦЕ УЛ.ЃУРО ЃАКОВИЌ БР.ББ </v>
      </c>
      <c r="I1027">
        <f t="shared" si="50"/>
        <v>67</v>
      </c>
    </row>
    <row r="1028" spans="1:9" ht="14.25">
      <c r="A1028">
        <v>2</v>
      </c>
      <c r="B1028" t="s">
        <v>4</v>
      </c>
      <c r="C1028" t="s">
        <v>159</v>
      </c>
      <c r="D1028">
        <v>8213</v>
      </c>
      <c r="E1028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8" t="s">
        <v>64</v>
      </c>
      <c r="G1028" t="s">
        <v>65</v>
      </c>
      <c r="H1028" t="str">
        <f t="shared" si="49"/>
        <v>ПЗУ АПТЕКА ЕУРОФАРМ КАМЕН МОСТ БИТОЛА-ПРАВНО ЛИЦЕ УЛ. СОЛУНСКА БР.234 </v>
      </c>
      <c r="I1028">
        <f t="shared" si="50"/>
        <v>70</v>
      </c>
    </row>
    <row r="1029" spans="1:9" ht="14.25">
      <c r="A1029">
        <v>2</v>
      </c>
      <c r="B1029" t="s">
        <v>4</v>
      </c>
      <c r="C1029" t="s">
        <v>159</v>
      </c>
      <c r="D1029">
        <v>8213</v>
      </c>
      <c r="E1029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29" t="s">
        <v>66</v>
      </c>
      <c r="G1029" t="s">
        <v>67</v>
      </c>
      <c r="H1029" t="str">
        <f t="shared" si="49"/>
        <v>ПЗУ АПТЕКА ЕУРОФАРМ КОНЗУЛ БИТОЛА-ПРАВНО ЛИЦЕ  УЛ.НИКОЛА ТЕСЛА БР.34</v>
      </c>
      <c r="I1029">
        <f t="shared" si="50"/>
        <v>68</v>
      </c>
    </row>
    <row r="1030" spans="1:9" ht="14.25">
      <c r="A1030">
        <v>2</v>
      </c>
      <c r="B1030" t="s">
        <v>4</v>
      </c>
      <c r="C1030" t="s">
        <v>159</v>
      </c>
      <c r="D1030">
        <v>8213</v>
      </c>
      <c r="E1030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0" t="s">
        <v>68</v>
      </c>
      <c r="G1030" t="s">
        <v>69</v>
      </c>
      <c r="H1030" t="str">
        <f t="shared" si="49"/>
        <v>ПЗУ АПТЕКА ЕУРОФАРМ ЛИНКЕСТИС БИТОЛА-ПРАВНО ЛИЦЕ УЛ.СОЛУНСКА БР.ББ </v>
      </c>
      <c r="I1030">
        <f t="shared" si="50"/>
        <v>67</v>
      </c>
    </row>
    <row r="1031" spans="1:9" ht="14.25">
      <c r="A1031">
        <v>2</v>
      </c>
      <c r="B1031" t="s">
        <v>4</v>
      </c>
      <c r="C1031" t="s">
        <v>159</v>
      </c>
      <c r="D1031">
        <v>8213</v>
      </c>
      <c r="E1031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1" t="s">
        <v>70</v>
      </c>
      <c r="G1031" t="s">
        <v>71</v>
      </c>
      <c r="H1031" t="str">
        <f t="shared" si="49"/>
        <v>ПЗУ АПТЕКА ЕУРОФАРМ ПЕЛИСТЕР БИТОЛА-ПРАВНО ЛИЦЕ  УЛ.КЛИМЕНТ ОХРИДСКИ БР.ББ ЗГР.1/ЛАМ.2 ТРГ.-ЦЕН.ПЕЛАГОНКА.2 </v>
      </c>
      <c r="I1031">
        <f t="shared" si="50"/>
        <v>108</v>
      </c>
    </row>
    <row r="1032" spans="1:9" ht="14.25">
      <c r="A1032">
        <v>2</v>
      </c>
      <c r="B1032" t="s">
        <v>4</v>
      </c>
      <c r="C1032" t="s">
        <v>159</v>
      </c>
      <c r="D1032">
        <v>8213</v>
      </c>
      <c r="E1032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2" t="s">
        <v>72</v>
      </c>
      <c r="G1032" t="s">
        <v>73</v>
      </c>
      <c r="H1032" t="str">
        <f t="shared" si="49"/>
        <v>ПЗУ АПТЕКА ЕУРОФАРМ СТИВ НАУМОВ 1 БИТОЛА-ПРАВНО ЛИЦЕ УЛ.ПЕЦО БОЖИНОВСКИ БР.2</v>
      </c>
      <c r="I1032">
        <f t="shared" si="50"/>
        <v>76</v>
      </c>
    </row>
    <row r="1033" spans="1:9" ht="14.25">
      <c r="A1033">
        <v>2</v>
      </c>
      <c r="B1033" t="s">
        <v>4</v>
      </c>
      <c r="C1033" t="s">
        <v>159</v>
      </c>
      <c r="D1033">
        <v>8213</v>
      </c>
      <c r="E1033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3" t="s">
        <v>74</v>
      </c>
      <c r="G1033" t="s">
        <v>75</v>
      </c>
      <c r="H1033" t="str">
        <f t="shared" si="49"/>
        <v>ПЗУ АПТЕКА ЕУРОФАРМ ХЕРАКЛЕА БИТОЛА-ПРАВНО ЛИЦЕ УЛ.КЛАНИЦА 12/ЛАМЕЛА Б/6</v>
      </c>
      <c r="I1033">
        <f t="shared" si="50"/>
        <v>72</v>
      </c>
    </row>
    <row r="1034" spans="1:9" ht="14.25">
      <c r="A1034">
        <v>2</v>
      </c>
      <c r="B1034" t="s">
        <v>4</v>
      </c>
      <c r="C1034" t="s">
        <v>159</v>
      </c>
      <c r="D1034">
        <v>8213</v>
      </c>
      <c r="E1034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4" t="s">
        <v>76</v>
      </c>
      <c r="G1034" t="s">
        <v>77</v>
      </c>
      <c r="H1034" t="str">
        <f t="shared" si="49"/>
        <v>ПЗУ АПТЕКА ЕУРОФАРМ ЦЕНТАР БИТОЛА-ПРАВНО ЛИЦЕ УЛ.ЈОСИФ ЈОСИФОВСКИ БР.1</v>
      </c>
      <c r="I1034">
        <f t="shared" si="50"/>
        <v>70</v>
      </c>
    </row>
    <row r="1035" spans="1:9" ht="14.25">
      <c r="A1035">
        <v>2</v>
      </c>
      <c r="B1035" t="s">
        <v>4</v>
      </c>
      <c r="C1035" t="s">
        <v>159</v>
      </c>
      <c r="D1035">
        <v>8213</v>
      </c>
      <c r="E1035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5" t="s">
        <v>87</v>
      </c>
      <c r="G1035" t="s">
        <v>88</v>
      </c>
      <c r="H1035" t="str">
        <f t="shared" si="49"/>
        <v>ПЗУ АПТЕКА ЗЕГИН ФАРМ БИТОЛА-ПРАВНО ЛИЦЕ БОРИС КИДРИЧ ББ  </v>
      </c>
      <c r="I1035">
        <f t="shared" si="50"/>
        <v>58</v>
      </c>
    </row>
    <row r="1036" spans="1:9" ht="14.25">
      <c r="A1036">
        <v>2</v>
      </c>
      <c r="B1036" t="s">
        <v>4</v>
      </c>
      <c r="C1036" t="s">
        <v>159</v>
      </c>
      <c r="D1036">
        <v>8213</v>
      </c>
      <c r="E1036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6" t="s">
        <v>89</v>
      </c>
      <c r="G1036" t="s">
        <v>90</v>
      </c>
      <c r="H1036" t="str">
        <f t="shared" si="49"/>
        <v>ПЗУ АПТЕКА ЗЕГИН ФАРМ КАМЕН МОСТ-ПРАВНО ЛИЦЕ УЛ.ПАРТИЗАНСКА БР. 110  </v>
      </c>
      <c r="I1036">
        <f t="shared" si="50"/>
        <v>69</v>
      </c>
    </row>
    <row r="1037" spans="1:9" ht="14.25">
      <c r="A1037">
        <v>2</v>
      </c>
      <c r="B1037" t="s">
        <v>4</v>
      </c>
      <c r="C1037" t="s">
        <v>159</v>
      </c>
      <c r="D1037">
        <v>8213</v>
      </c>
      <c r="E1037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7" t="s">
        <v>78</v>
      </c>
      <c r="G1037" t="s">
        <v>79</v>
      </c>
      <c r="H1037" t="str">
        <f t="shared" si="49"/>
        <v>ПЗУ АПТЕКА МЕДИКА ВИВА-ПРАВНО ЛИЦЕ УЛ. ИВАН МИЛУТИНОВИЌ БР.11</v>
      </c>
      <c r="I1037">
        <f t="shared" si="50"/>
        <v>61</v>
      </c>
    </row>
    <row r="1038" spans="1:9" ht="14.25">
      <c r="A1038">
        <v>2</v>
      </c>
      <c r="B1038" t="s">
        <v>4</v>
      </c>
      <c r="C1038" t="s">
        <v>159</v>
      </c>
      <c r="D1038">
        <v>8213</v>
      </c>
      <c r="E1038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8" t="s">
        <v>91</v>
      </c>
      <c r="G1038" t="s">
        <v>92</v>
      </c>
      <c r="H1038" t="str">
        <f t="shared" si="49"/>
        <v>ПЗУ АПТЕКА МОЈА АПТЕКА БИТОЛА 6-ПРАВНО ЛИЦЕ УЛ.ПАРТИЗАНСКА БР.14  </v>
      </c>
      <c r="I1038">
        <f t="shared" si="50"/>
        <v>66</v>
      </c>
    </row>
    <row r="1039" spans="1:9" ht="14.25">
      <c r="A1039">
        <v>2</v>
      </c>
      <c r="B1039" t="s">
        <v>4</v>
      </c>
      <c r="C1039" t="s">
        <v>159</v>
      </c>
      <c r="D1039">
        <v>8213</v>
      </c>
      <c r="E1039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39" t="s">
        <v>93</v>
      </c>
      <c r="G1039" t="s">
        <v>94</v>
      </c>
      <c r="H1039" t="str">
        <f t="shared" si="49"/>
        <v>ПЗУ АПТЕКА МОЈА АПТЕКА БИТОЛА 7-ПРАВНО ЛИЦЕ 4-ТИ НОЕМВРИ БР.49 А  </v>
      </c>
      <c r="I1039">
        <f t="shared" si="50"/>
        <v>66</v>
      </c>
    </row>
    <row r="1040" spans="1:9" ht="14.25">
      <c r="A1040">
        <v>2</v>
      </c>
      <c r="B1040" t="s">
        <v>4</v>
      </c>
      <c r="C1040" t="s">
        <v>159</v>
      </c>
      <c r="D1040">
        <v>8213</v>
      </c>
      <c r="E1040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40" t="s">
        <v>95</v>
      </c>
      <c r="G1040" t="s">
        <v>96</v>
      </c>
      <c r="H1040" t="str">
        <f t="shared" si="49"/>
        <v>ПЗУ АПТЕКА МОЈА АПТЕКА ПЕЛАГОНКА-ПРАВНО ЛИЦЕ УЛ.ПРИЛЕПСКА 33 -ЛОК.1/4</v>
      </c>
      <c r="I1040">
        <f t="shared" si="50"/>
        <v>69</v>
      </c>
    </row>
    <row r="1041" spans="1:9" ht="14.25">
      <c r="A1041">
        <v>2</v>
      </c>
      <c r="B1041" t="s">
        <v>4</v>
      </c>
      <c r="C1041" t="s">
        <v>159</v>
      </c>
      <c r="D1041">
        <v>8213</v>
      </c>
      <c r="E1041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41" t="s">
        <v>97</v>
      </c>
      <c r="G1041" t="s">
        <v>98</v>
      </c>
      <c r="H1041" t="str">
        <f t="shared" si="49"/>
        <v>ПЗУ АПТЕКА МОЈА АПТЕКА ШИРОК СОКАК-ПРАВНО ЛИЦЕ УЛ.27-МИ МАРТ 10  </v>
      </c>
      <c r="I1041">
        <f t="shared" si="50"/>
        <v>65</v>
      </c>
    </row>
    <row r="1042" spans="1:9" ht="14.25">
      <c r="A1042">
        <v>2</v>
      </c>
      <c r="B1042" t="s">
        <v>4</v>
      </c>
      <c r="C1042" t="s">
        <v>159</v>
      </c>
      <c r="D1042">
        <v>8213</v>
      </c>
      <c r="E1042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42" t="s">
        <v>166</v>
      </c>
      <c r="G1042" t="s">
        <v>167</v>
      </c>
      <c r="H1042" t="str">
        <f t="shared" si="49"/>
        <v>ПЗУ АПТЕКА МОЈСОВИ-ПРАВНО ЛИЦЕ УЛ.ПАРТИЗАНСКА БР.96/98</v>
      </c>
      <c r="I1042">
        <f t="shared" si="50"/>
        <v>54</v>
      </c>
    </row>
    <row r="1043" spans="1:9" ht="14.25">
      <c r="A1043">
        <v>2</v>
      </c>
      <c r="B1043" t="s">
        <v>4</v>
      </c>
      <c r="C1043" t="s">
        <v>159</v>
      </c>
      <c r="D1043">
        <v>8213</v>
      </c>
      <c r="E1043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43" t="s">
        <v>168</v>
      </c>
      <c r="G1043" t="s">
        <v>169</v>
      </c>
      <c r="H1043" t="str">
        <f t="shared" si="49"/>
        <v>ПЗУ АПТЕКА ХИГИЈАФАРМ-ПРАВНО ЛИЦЕ УЛ.СКОПСКА БР.17 БИТОЛА</v>
      </c>
      <c r="I1043">
        <f t="shared" si="50"/>
        <v>57</v>
      </c>
    </row>
    <row r="1044" spans="1:9" ht="14.25">
      <c r="A1044">
        <v>2</v>
      </c>
      <c r="B1044" t="s">
        <v>4</v>
      </c>
      <c r="C1044" t="s">
        <v>159</v>
      </c>
      <c r="D1044">
        <v>8213</v>
      </c>
      <c r="E1044" t="str">
        <f t="shared" si="48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044" t="s">
        <v>82</v>
      </c>
      <c r="G1044" t="s">
        <v>83</v>
      </c>
      <c r="H1044" t="str">
        <f t="shared" si="49"/>
        <v>ПЗУ ЕУРОФАРМ ЈАВОР-БИТОЛА-ПРАВНО ЛИЦЕ УЛ.МЕЧКИН КАМЕН БР.20</v>
      </c>
      <c r="I1044">
        <f t="shared" si="50"/>
        <v>59</v>
      </c>
    </row>
    <row r="1045" spans="1:9" ht="14.25">
      <c r="A1045">
        <v>2</v>
      </c>
      <c r="B1045" t="s">
        <v>4</v>
      </c>
      <c r="C1045" t="s">
        <v>3</v>
      </c>
      <c r="D1045">
        <v>82144</v>
      </c>
      <c r="E1045" t="str">
        <f t="shared" si="48"/>
        <v>82144-ВИСОКОПЕРФОРМАНТНИ АНАТОМСКИ НОЌНИ ПЕЛЕНИ ЗА ИНКОНТИНЕНЦИЈА (УРИНАРНА И ФЕЦЕСНА) ЗА ЛИЦА НАД 40 КГ</v>
      </c>
      <c r="F1045" t="s">
        <v>155</v>
      </c>
      <c r="G1045" t="s">
        <v>156</v>
      </c>
      <c r="H1045" t="str">
        <f t="shared" si="49"/>
        <v>ПЗУ АПТЕКА АДОНИС БИТОЛА-ПРАВНО ЛИЦЕ  УЛ. БУЛЕВАР СО СОЦИЈАЛИСТИЧКАТА РЕВОЛУЦИЈА БР.26</v>
      </c>
      <c r="I1045">
        <f t="shared" si="50"/>
        <v>86</v>
      </c>
    </row>
    <row r="1046" spans="1:9" ht="14.25">
      <c r="A1046">
        <v>2</v>
      </c>
      <c r="B1046" t="s">
        <v>4</v>
      </c>
      <c r="C1046" t="s">
        <v>3</v>
      </c>
      <c r="D1046">
        <v>82144</v>
      </c>
      <c r="E1046" t="str">
        <f t="shared" si="48"/>
        <v>82144-ВИСОКОПЕРФОРМАНТНИ АНАТОМСКИ НОЌНИ ПЕЛЕНИ ЗА ИНКОНТИНЕНЦИЈА (УРИНАРНА И ФЕЦЕСНА) ЗА ЛИЦА НАД 40 КГ</v>
      </c>
      <c r="F1046" t="s">
        <v>160</v>
      </c>
      <c r="G1046" t="s">
        <v>161</v>
      </c>
      <c r="H1046" t="str">
        <f t="shared" si="49"/>
        <v>ПЗУ АПТЕКА ГЕНЦИЈАНА 2-ПРАВНО ЛИЦЕ УЛ. ЦАР САМОИЛ БР.72</v>
      </c>
      <c r="I1046">
        <f t="shared" si="50"/>
        <v>55</v>
      </c>
    </row>
    <row r="1047" spans="1:9" ht="14.25">
      <c r="A1047">
        <v>2</v>
      </c>
      <c r="B1047" t="s">
        <v>4</v>
      </c>
      <c r="C1047" t="s">
        <v>3</v>
      </c>
      <c r="D1047">
        <v>82144</v>
      </c>
      <c r="E1047" t="str">
        <f t="shared" si="48"/>
        <v>82144-ВИСОКОПЕРФОРМАНТНИ АНАТОМСКИ НОЌНИ ПЕЛЕНИ ЗА ИНКОНТИНЕНЦИЈА (УРИНАРНА И ФЕЦЕСНА) ЗА ЛИЦА НАД 40 КГ</v>
      </c>
      <c r="F1047" t="s">
        <v>162</v>
      </c>
      <c r="G1047" t="s">
        <v>163</v>
      </c>
      <c r="H1047" t="str">
        <f t="shared" si="49"/>
        <v>ПЗУ АПТЕКА ГЕНЦИЈАНА 3-ДОЛНО ОРИЗАРИ-ПРАВНО ЛИЦЕ СТИВ НАУМОВ 37  </v>
      </c>
      <c r="I1047">
        <f t="shared" si="50"/>
        <v>65</v>
      </c>
    </row>
    <row r="1048" spans="1:9" ht="14.25">
      <c r="A1048">
        <v>2</v>
      </c>
      <c r="B1048" t="s">
        <v>4</v>
      </c>
      <c r="C1048" t="s">
        <v>3</v>
      </c>
      <c r="D1048">
        <v>82144</v>
      </c>
      <c r="E1048" t="str">
        <f t="shared" si="48"/>
        <v>82144-ВИСОКОПЕРФОРМАНТНИ АНАТОМСКИ НОЌНИ ПЕЛЕНИ ЗА ИНКОНТИНЕНЦИЈА (УРИНАРНА И ФЕЦЕСНА) ЗА ЛИЦА НАД 40 КГ</v>
      </c>
      <c r="F1048" t="s">
        <v>164</v>
      </c>
      <c r="G1048" t="s">
        <v>165</v>
      </c>
      <c r="H1048" t="str">
        <f t="shared" si="49"/>
        <v>ПЗУ АПТЕКА ГЕНЦИЈАНА-ПРАВНО ЛИЦЕ УЛ.ЃОРЃИ ЃОРГИЕВ БР.19</v>
      </c>
      <c r="I1048">
        <f t="shared" si="50"/>
        <v>55</v>
      </c>
    </row>
    <row r="1049" spans="1:9" ht="14.25">
      <c r="A1049">
        <v>2</v>
      </c>
      <c r="B1049" t="s">
        <v>4</v>
      </c>
      <c r="C1049" t="s">
        <v>3</v>
      </c>
      <c r="D1049">
        <v>82144</v>
      </c>
      <c r="E1049" t="str">
        <f t="shared" si="48"/>
        <v>82144-ВИСОКОПЕРФОРМАНТНИ АНАТОМСКИ НОЌНИ ПЕЛЕНИ ЗА ИНКОНТИНЕНЦИЈА (УРИНАРНА И ФЕЦЕСНА) ЗА ЛИЦА НАД 40 КГ</v>
      </c>
      <c r="F1049" t="s">
        <v>52</v>
      </c>
      <c r="G1049" t="s">
        <v>53</v>
      </c>
      <c r="H1049" t="str">
        <f t="shared" si="49"/>
        <v>ПЗУ АПТЕКА ЕУРОФАРМ АТ ПАЗАР -ПРАВНО ЛИЦЕ  УЛ. ПРИЛЕПСКА БР.ББ</v>
      </c>
      <c r="I1049">
        <f t="shared" si="50"/>
        <v>62</v>
      </c>
    </row>
    <row r="1050" spans="1:9" ht="14.25">
      <c r="A1050">
        <v>2</v>
      </c>
      <c r="B1050" t="s">
        <v>4</v>
      </c>
      <c r="C1050" t="s">
        <v>3</v>
      </c>
      <c r="D1050">
        <v>82144</v>
      </c>
      <c r="E1050" t="str">
        <f t="shared" si="48"/>
        <v>82144-ВИСОКОПЕРФОРМАНТНИ АНАТОМСКИ НОЌНИ ПЕЛЕНИ ЗА ИНКОНТИНЕНЦИЈА (УРИНАРНА И ФЕЦЕСНА) ЗА ЛИЦА НАД 40 КГ</v>
      </c>
      <c r="F1050" t="s">
        <v>54</v>
      </c>
      <c r="G1050" t="s">
        <v>55</v>
      </c>
      <c r="H1050" t="str">
        <f t="shared" si="49"/>
        <v>ПЗУ АПТЕКА ЕУРОФАРМ БЕЗИСТЕН БИТОЛА-ПРАВНО ЛИЦЕ УЛ.ФИЛИП ВТОРИ МАК. БР.5</v>
      </c>
      <c r="I1050">
        <f t="shared" si="50"/>
        <v>72</v>
      </c>
    </row>
    <row r="1051" spans="1:9" ht="14.25">
      <c r="A1051">
        <v>2</v>
      </c>
      <c r="B1051" t="s">
        <v>4</v>
      </c>
      <c r="C1051" t="s">
        <v>3</v>
      </c>
      <c r="D1051">
        <v>82144</v>
      </c>
      <c r="E1051" t="str">
        <f t="shared" si="48"/>
        <v>82144-ВИСОКОПЕРФОРМАНТНИ АНАТОМСКИ НОЌНИ ПЕЛЕНИ ЗА ИНКОНТИНЕНЦИЈА (УРИНАРНА И ФЕЦЕСНА) ЗА ЛИЦА НАД 40 КГ</v>
      </c>
      <c r="F1051" t="s">
        <v>56</v>
      </c>
      <c r="G1051" t="s">
        <v>57</v>
      </c>
      <c r="H1051" t="str">
        <f t="shared" si="49"/>
        <v>ПЗУ АПТЕКА ЕУРОФАРМ БИТОЛА-ПРАВНО ЛИЦЕ УЛ. ПАРТИЗАНСКА БР.ББ</v>
      </c>
      <c r="I1051">
        <f t="shared" si="50"/>
        <v>60</v>
      </c>
    </row>
    <row r="1052" spans="1:9" ht="14.25">
      <c r="A1052">
        <v>2</v>
      </c>
      <c r="B1052" t="s">
        <v>4</v>
      </c>
      <c r="C1052" t="s">
        <v>3</v>
      </c>
      <c r="D1052">
        <v>82144</v>
      </c>
      <c r="E1052" t="str">
        <f t="shared" si="48"/>
        <v>82144-ВИСОКОПЕРФОРМАНТНИ АНАТОМСКИ НОЌНИ ПЕЛЕНИ ЗА ИНКОНТИНЕНЦИЈА (УРИНАРНА И ФЕЦЕСНА) ЗА ЛИЦА НАД 40 КГ</v>
      </c>
      <c r="F1052" t="s">
        <v>58</v>
      </c>
      <c r="G1052" t="s">
        <v>59</v>
      </c>
      <c r="H1052" t="str">
        <f t="shared" si="49"/>
        <v>ПЗУ АПТЕКА ЕУРОФАРМ БУКОВСКИ ЛИВАДИ БИТОЛА-ПРАВНО ЛИЦЕ УЛ.ИЛЧО СТОЈАНОВСКИ БР.1 </v>
      </c>
      <c r="I1052">
        <f t="shared" si="50"/>
        <v>80</v>
      </c>
    </row>
    <row r="1053" spans="1:9" ht="14.25">
      <c r="A1053">
        <v>2</v>
      </c>
      <c r="B1053" t="s">
        <v>4</v>
      </c>
      <c r="C1053" t="s">
        <v>3</v>
      </c>
      <c r="D1053">
        <v>82144</v>
      </c>
      <c r="E1053" t="str">
        <f t="shared" si="48"/>
        <v>82144-ВИСОКОПЕРФОРМАНТНИ АНАТОМСКИ НОЌНИ ПЕЛЕНИ ЗА ИНКОНТИНЕНЦИЈА (УРИНАРНА И ФЕЦЕСНА) ЗА ЛИЦА НАД 40 КГ</v>
      </c>
      <c r="F1053" t="s">
        <v>60</v>
      </c>
      <c r="G1053" t="s">
        <v>61</v>
      </c>
      <c r="H1053" t="str">
        <f t="shared" si="49"/>
        <v>ПЗУ АПТЕКА ЕУРОФАРМ ВЕРО БИТОЛА-ПРАВНО ЛИЦЕ УЛ.ИГЊАТ АТАНАСОВСКИ ББ</v>
      </c>
      <c r="I1053">
        <f t="shared" si="50"/>
        <v>67</v>
      </c>
    </row>
    <row r="1054" spans="1:9" ht="14.25">
      <c r="A1054">
        <v>2</v>
      </c>
      <c r="B1054" t="s">
        <v>4</v>
      </c>
      <c r="C1054" t="s">
        <v>3</v>
      </c>
      <c r="D1054">
        <v>82144</v>
      </c>
      <c r="E1054" t="str">
        <f t="shared" si="48"/>
        <v>82144-ВИСОКОПЕРФОРМАНТНИ АНАТОМСКИ НОЌНИ ПЕЛЕНИ ЗА ИНКОНТИНЕНЦИЈА (УРИНАРНА И ФЕЦЕСНА) ЗА ЛИЦА НАД 40 КГ</v>
      </c>
      <c r="F1054" t="s">
        <v>62</v>
      </c>
      <c r="G1054" t="s">
        <v>63</v>
      </c>
      <c r="H1054" t="str">
        <f t="shared" si="49"/>
        <v>ПЗУ АПТЕКА ЕУРОФАРМ ГРОЗД БИТОЛА-ПРАВНО ЛИЦЕ УЛ.ЃУРО ЃАКОВИЌ БР.ББ </v>
      </c>
      <c r="I1054">
        <f t="shared" si="50"/>
        <v>67</v>
      </c>
    </row>
    <row r="1055" spans="1:9" ht="14.25">
      <c r="A1055">
        <v>2</v>
      </c>
      <c r="B1055" t="s">
        <v>4</v>
      </c>
      <c r="C1055" t="s">
        <v>3</v>
      </c>
      <c r="D1055">
        <v>82144</v>
      </c>
      <c r="E1055" t="str">
        <f t="shared" si="48"/>
        <v>82144-ВИСОКОПЕРФОРМАНТНИ АНАТОМСКИ НОЌНИ ПЕЛЕНИ ЗА ИНКОНТИНЕНЦИЈА (УРИНАРНА И ФЕЦЕСНА) ЗА ЛИЦА НАД 40 КГ</v>
      </c>
      <c r="F1055" t="s">
        <v>64</v>
      </c>
      <c r="G1055" t="s">
        <v>65</v>
      </c>
      <c r="H1055" t="str">
        <f t="shared" si="49"/>
        <v>ПЗУ АПТЕКА ЕУРОФАРМ КАМЕН МОСТ БИТОЛА-ПРАВНО ЛИЦЕ УЛ. СОЛУНСКА БР.234 </v>
      </c>
      <c r="I1055">
        <f t="shared" si="50"/>
        <v>70</v>
      </c>
    </row>
    <row r="1056" spans="1:9" ht="14.25">
      <c r="A1056">
        <v>2</v>
      </c>
      <c r="B1056" t="s">
        <v>4</v>
      </c>
      <c r="C1056" t="s">
        <v>3</v>
      </c>
      <c r="D1056">
        <v>82144</v>
      </c>
      <c r="E1056" t="str">
        <f t="shared" si="48"/>
        <v>82144-ВИСОКОПЕРФОРМАНТНИ АНАТОМСКИ НОЌНИ ПЕЛЕНИ ЗА ИНКОНТИНЕНЦИЈА (УРИНАРНА И ФЕЦЕСНА) ЗА ЛИЦА НАД 40 КГ</v>
      </c>
      <c r="F1056" t="s">
        <v>66</v>
      </c>
      <c r="G1056" t="s">
        <v>67</v>
      </c>
      <c r="H1056" t="str">
        <f t="shared" si="49"/>
        <v>ПЗУ АПТЕКА ЕУРОФАРМ КОНЗУЛ БИТОЛА-ПРАВНО ЛИЦЕ  УЛ.НИКОЛА ТЕСЛА БР.34</v>
      </c>
      <c r="I1056">
        <f t="shared" si="50"/>
        <v>68</v>
      </c>
    </row>
    <row r="1057" spans="1:9" ht="14.25">
      <c r="A1057">
        <v>2</v>
      </c>
      <c r="B1057" t="s">
        <v>4</v>
      </c>
      <c r="C1057" t="s">
        <v>3</v>
      </c>
      <c r="D1057">
        <v>82144</v>
      </c>
      <c r="E1057" t="str">
        <f t="shared" si="48"/>
        <v>82144-ВИСОКОПЕРФОРМАНТНИ АНАТОМСКИ НОЌНИ ПЕЛЕНИ ЗА ИНКОНТИНЕНЦИЈА (УРИНАРНА И ФЕЦЕСНА) ЗА ЛИЦА НАД 40 КГ</v>
      </c>
      <c r="F1057" t="s">
        <v>68</v>
      </c>
      <c r="G1057" t="s">
        <v>69</v>
      </c>
      <c r="H1057" t="str">
        <f t="shared" si="49"/>
        <v>ПЗУ АПТЕКА ЕУРОФАРМ ЛИНКЕСТИС БИТОЛА-ПРАВНО ЛИЦЕ УЛ.СОЛУНСКА БР.ББ </v>
      </c>
      <c r="I1057">
        <f t="shared" si="50"/>
        <v>67</v>
      </c>
    </row>
    <row r="1058" spans="1:9" ht="14.25">
      <c r="A1058">
        <v>2</v>
      </c>
      <c r="B1058" t="s">
        <v>4</v>
      </c>
      <c r="C1058" t="s">
        <v>3</v>
      </c>
      <c r="D1058">
        <v>82144</v>
      </c>
      <c r="E1058" t="str">
        <f t="shared" si="48"/>
        <v>82144-ВИСОКОПЕРФОРМАНТНИ АНАТОМСКИ НОЌНИ ПЕЛЕНИ ЗА ИНКОНТИНЕНЦИЈА (УРИНАРНА И ФЕЦЕСНА) ЗА ЛИЦА НАД 40 КГ</v>
      </c>
      <c r="F1058" t="s">
        <v>70</v>
      </c>
      <c r="G1058" t="s">
        <v>71</v>
      </c>
      <c r="H1058" t="str">
        <f t="shared" si="49"/>
        <v>ПЗУ АПТЕКА ЕУРОФАРМ ПЕЛИСТЕР БИТОЛА-ПРАВНО ЛИЦЕ  УЛ.КЛИМЕНТ ОХРИДСКИ БР.ББ ЗГР.1/ЛАМ.2 ТРГ.-ЦЕН.ПЕЛАГОНКА.2 </v>
      </c>
      <c r="I1058">
        <f t="shared" si="50"/>
        <v>108</v>
      </c>
    </row>
    <row r="1059" spans="1:9" ht="14.25">
      <c r="A1059">
        <v>2</v>
      </c>
      <c r="B1059" t="s">
        <v>4</v>
      </c>
      <c r="C1059" t="s">
        <v>3</v>
      </c>
      <c r="D1059">
        <v>82144</v>
      </c>
      <c r="E1059" t="str">
        <f t="shared" si="48"/>
        <v>82144-ВИСОКОПЕРФОРМАНТНИ АНАТОМСКИ НОЌНИ ПЕЛЕНИ ЗА ИНКОНТИНЕНЦИЈА (УРИНАРНА И ФЕЦЕСНА) ЗА ЛИЦА НАД 40 КГ</v>
      </c>
      <c r="F1059" t="s">
        <v>72</v>
      </c>
      <c r="G1059" t="s">
        <v>73</v>
      </c>
      <c r="H1059" t="str">
        <f t="shared" si="49"/>
        <v>ПЗУ АПТЕКА ЕУРОФАРМ СТИВ НАУМОВ 1 БИТОЛА-ПРАВНО ЛИЦЕ УЛ.ПЕЦО БОЖИНОВСКИ БР.2</v>
      </c>
      <c r="I1059">
        <f t="shared" si="50"/>
        <v>76</v>
      </c>
    </row>
    <row r="1060" spans="1:9" ht="14.25">
      <c r="A1060">
        <v>2</v>
      </c>
      <c r="B1060" t="s">
        <v>4</v>
      </c>
      <c r="C1060" t="s">
        <v>3</v>
      </c>
      <c r="D1060">
        <v>82144</v>
      </c>
      <c r="E1060" t="str">
        <f t="shared" si="48"/>
        <v>82144-ВИСОКОПЕРФОРМАНТНИ АНАТОМСКИ НОЌНИ ПЕЛЕНИ ЗА ИНКОНТИНЕНЦИЈА (УРИНАРНА И ФЕЦЕСНА) ЗА ЛИЦА НАД 40 КГ</v>
      </c>
      <c r="F1060" t="s">
        <v>74</v>
      </c>
      <c r="G1060" t="s">
        <v>75</v>
      </c>
      <c r="H1060" t="str">
        <f t="shared" si="49"/>
        <v>ПЗУ АПТЕКА ЕУРОФАРМ ХЕРАКЛЕА БИТОЛА-ПРАВНО ЛИЦЕ УЛ.КЛАНИЦА 12/ЛАМЕЛА Б/6</v>
      </c>
      <c r="I1060">
        <f t="shared" si="50"/>
        <v>72</v>
      </c>
    </row>
    <row r="1061" spans="1:9" ht="14.25">
      <c r="A1061">
        <v>2</v>
      </c>
      <c r="B1061" t="s">
        <v>4</v>
      </c>
      <c r="C1061" t="s">
        <v>3</v>
      </c>
      <c r="D1061">
        <v>82144</v>
      </c>
      <c r="E1061" t="str">
        <f t="shared" si="48"/>
        <v>82144-ВИСОКОПЕРФОРМАНТНИ АНАТОМСКИ НОЌНИ ПЕЛЕНИ ЗА ИНКОНТИНЕНЦИЈА (УРИНАРНА И ФЕЦЕСНА) ЗА ЛИЦА НАД 40 КГ</v>
      </c>
      <c r="F1061" t="s">
        <v>76</v>
      </c>
      <c r="G1061" t="s">
        <v>77</v>
      </c>
      <c r="H1061" t="str">
        <f t="shared" si="49"/>
        <v>ПЗУ АПТЕКА ЕУРОФАРМ ЦЕНТАР БИТОЛА-ПРАВНО ЛИЦЕ УЛ.ЈОСИФ ЈОСИФОВСКИ БР.1</v>
      </c>
      <c r="I1061">
        <f t="shared" si="50"/>
        <v>70</v>
      </c>
    </row>
    <row r="1062" spans="1:9" ht="14.25">
      <c r="A1062">
        <v>2</v>
      </c>
      <c r="B1062" t="s">
        <v>4</v>
      </c>
      <c r="C1062" t="s">
        <v>3</v>
      </c>
      <c r="D1062">
        <v>82144</v>
      </c>
      <c r="E1062" t="str">
        <f t="shared" si="48"/>
        <v>82144-ВИСОКОПЕРФОРМАНТНИ АНАТОМСКИ НОЌНИ ПЕЛЕНИ ЗА ИНКОНТИНЕНЦИЈА (УРИНАРНА И ФЕЦЕСНА) ЗА ЛИЦА НАД 40 КГ</v>
      </c>
      <c r="F1062" t="s">
        <v>87</v>
      </c>
      <c r="G1062" t="s">
        <v>88</v>
      </c>
      <c r="H1062" t="str">
        <f t="shared" si="49"/>
        <v>ПЗУ АПТЕКА ЗЕГИН ФАРМ БИТОЛА-ПРАВНО ЛИЦЕ БОРИС КИДРИЧ ББ  </v>
      </c>
      <c r="I1062">
        <f t="shared" si="50"/>
        <v>58</v>
      </c>
    </row>
    <row r="1063" spans="1:9" ht="14.25">
      <c r="A1063">
        <v>2</v>
      </c>
      <c r="B1063" t="s">
        <v>4</v>
      </c>
      <c r="C1063" t="s">
        <v>3</v>
      </c>
      <c r="D1063">
        <v>82144</v>
      </c>
      <c r="E1063" t="str">
        <f t="shared" si="48"/>
        <v>82144-ВИСОКОПЕРФОРМАНТНИ АНАТОМСКИ НОЌНИ ПЕЛЕНИ ЗА ИНКОНТИНЕНЦИЈА (УРИНАРНА И ФЕЦЕСНА) ЗА ЛИЦА НАД 40 КГ</v>
      </c>
      <c r="F1063" t="s">
        <v>89</v>
      </c>
      <c r="G1063" t="s">
        <v>90</v>
      </c>
      <c r="H1063" t="str">
        <f t="shared" si="49"/>
        <v>ПЗУ АПТЕКА ЗЕГИН ФАРМ КАМЕН МОСТ-ПРАВНО ЛИЦЕ УЛ.ПАРТИЗАНСКА БР. 110  </v>
      </c>
      <c r="I1063">
        <f t="shared" si="50"/>
        <v>69</v>
      </c>
    </row>
    <row r="1064" spans="1:9" ht="14.25">
      <c r="A1064">
        <v>2</v>
      </c>
      <c r="B1064" t="s">
        <v>4</v>
      </c>
      <c r="C1064" t="s">
        <v>3</v>
      </c>
      <c r="D1064">
        <v>82144</v>
      </c>
      <c r="E1064" t="str">
        <f t="shared" si="48"/>
        <v>82144-ВИСОКОПЕРФОРМАНТНИ АНАТОМСКИ НОЌНИ ПЕЛЕНИ ЗА ИНКОНТИНЕНЦИЈА (УРИНАРНА И ФЕЦЕСНА) ЗА ЛИЦА НАД 40 КГ</v>
      </c>
      <c r="F1064" t="s">
        <v>78</v>
      </c>
      <c r="G1064" t="s">
        <v>79</v>
      </c>
      <c r="H1064" t="str">
        <f t="shared" si="49"/>
        <v>ПЗУ АПТЕКА МЕДИКА ВИВА-ПРАВНО ЛИЦЕ УЛ. ИВАН МИЛУТИНОВИЌ БР.11</v>
      </c>
      <c r="I1064">
        <f t="shared" si="50"/>
        <v>61</v>
      </c>
    </row>
    <row r="1065" spans="1:9" ht="14.25">
      <c r="A1065">
        <v>2</v>
      </c>
      <c r="B1065" t="s">
        <v>4</v>
      </c>
      <c r="C1065" t="s">
        <v>3</v>
      </c>
      <c r="D1065">
        <v>82144</v>
      </c>
      <c r="E1065" t="str">
        <f t="shared" si="48"/>
        <v>82144-ВИСОКОПЕРФОРМАНТНИ АНАТОМСКИ НОЌНИ ПЕЛЕНИ ЗА ИНКОНТИНЕНЦИЈА (УРИНАРНА И ФЕЦЕСНА) ЗА ЛИЦА НАД 40 КГ</v>
      </c>
      <c r="F1065" t="s">
        <v>91</v>
      </c>
      <c r="G1065" t="s">
        <v>92</v>
      </c>
      <c r="H1065" t="str">
        <f t="shared" si="49"/>
        <v>ПЗУ АПТЕКА МОЈА АПТЕКА БИТОЛА 6-ПРАВНО ЛИЦЕ УЛ.ПАРТИЗАНСКА БР.14  </v>
      </c>
      <c r="I1065">
        <f t="shared" si="50"/>
        <v>66</v>
      </c>
    </row>
    <row r="1066" spans="1:9" ht="14.25">
      <c r="A1066">
        <v>2</v>
      </c>
      <c r="B1066" t="s">
        <v>4</v>
      </c>
      <c r="C1066" t="s">
        <v>3</v>
      </c>
      <c r="D1066">
        <v>82144</v>
      </c>
      <c r="E1066" t="str">
        <f t="shared" si="48"/>
        <v>82144-ВИСОКОПЕРФОРМАНТНИ АНАТОМСКИ НОЌНИ ПЕЛЕНИ ЗА ИНКОНТИНЕНЦИЈА (УРИНАРНА И ФЕЦЕСНА) ЗА ЛИЦА НАД 40 КГ</v>
      </c>
      <c r="F1066" t="s">
        <v>93</v>
      </c>
      <c r="G1066" t="s">
        <v>94</v>
      </c>
      <c r="H1066" t="str">
        <f t="shared" si="49"/>
        <v>ПЗУ АПТЕКА МОЈА АПТЕКА БИТОЛА 7-ПРАВНО ЛИЦЕ 4-ТИ НОЕМВРИ БР.49 А  </v>
      </c>
      <c r="I1066">
        <f t="shared" si="50"/>
        <v>66</v>
      </c>
    </row>
    <row r="1067" spans="1:9" ht="14.25">
      <c r="A1067">
        <v>2</v>
      </c>
      <c r="B1067" t="s">
        <v>4</v>
      </c>
      <c r="C1067" t="s">
        <v>3</v>
      </c>
      <c r="D1067">
        <v>82144</v>
      </c>
      <c r="E1067" t="str">
        <f t="shared" si="48"/>
        <v>82144-ВИСОКОПЕРФОРМАНТНИ АНАТОМСКИ НОЌНИ ПЕЛЕНИ ЗА ИНКОНТИНЕНЦИЈА (УРИНАРНА И ФЕЦЕСНА) ЗА ЛИЦА НАД 40 КГ</v>
      </c>
      <c r="F1067" t="s">
        <v>95</v>
      </c>
      <c r="G1067" t="s">
        <v>96</v>
      </c>
      <c r="H1067" t="str">
        <f t="shared" si="49"/>
        <v>ПЗУ АПТЕКА МОЈА АПТЕКА ПЕЛАГОНКА-ПРАВНО ЛИЦЕ УЛ.ПРИЛЕПСКА 33 -ЛОК.1/4</v>
      </c>
      <c r="I1067">
        <f t="shared" si="50"/>
        <v>69</v>
      </c>
    </row>
    <row r="1068" spans="1:9" ht="14.25">
      <c r="A1068">
        <v>2</v>
      </c>
      <c r="B1068" t="s">
        <v>4</v>
      </c>
      <c r="C1068" t="s">
        <v>3</v>
      </c>
      <c r="D1068">
        <v>82144</v>
      </c>
      <c r="E1068" t="str">
        <f t="shared" si="48"/>
        <v>82144-ВИСОКОПЕРФОРМАНТНИ АНАТОМСКИ НОЌНИ ПЕЛЕНИ ЗА ИНКОНТИНЕНЦИЈА (УРИНАРНА И ФЕЦЕСНА) ЗА ЛИЦА НАД 40 КГ</v>
      </c>
      <c r="F1068" t="s">
        <v>97</v>
      </c>
      <c r="G1068" t="s">
        <v>98</v>
      </c>
      <c r="H1068" t="str">
        <f t="shared" si="49"/>
        <v>ПЗУ АПТЕКА МОЈА АПТЕКА ШИРОК СОКАК-ПРАВНО ЛИЦЕ УЛ.27-МИ МАРТ 10  </v>
      </c>
      <c r="I1068">
        <f t="shared" si="50"/>
        <v>65</v>
      </c>
    </row>
    <row r="1069" spans="1:9" ht="14.25">
      <c r="A1069">
        <v>2</v>
      </c>
      <c r="B1069" t="s">
        <v>4</v>
      </c>
      <c r="C1069" t="s">
        <v>3</v>
      </c>
      <c r="D1069">
        <v>82144</v>
      </c>
      <c r="E1069" t="str">
        <f t="shared" si="48"/>
        <v>82144-ВИСОКОПЕРФОРМАНТНИ АНАТОМСКИ НОЌНИ ПЕЛЕНИ ЗА ИНКОНТИНЕНЦИЈА (УРИНАРНА И ФЕЦЕСНА) ЗА ЛИЦА НАД 40 КГ</v>
      </c>
      <c r="F1069" t="s">
        <v>166</v>
      </c>
      <c r="G1069" t="s">
        <v>167</v>
      </c>
      <c r="H1069" t="str">
        <f t="shared" si="49"/>
        <v>ПЗУ АПТЕКА МОЈСОВИ-ПРАВНО ЛИЦЕ УЛ.ПАРТИЗАНСКА БР.96/98</v>
      </c>
      <c r="I1069">
        <f t="shared" si="50"/>
        <v>54</v>
      </c>
    </row>
    <row r="1070" spans="1:9" ht="14.25">
      <c r="A1070">
        <v>2</v>
      </c>
      <c r="B1070" t="s">
        <v>4</v>
      </c>
      <c r="C1070" t="s">
        <v>3</v>
      </c>
      <c r="D1070">
        <v>82144</v>
      </c>
      <c r="E1070" t="str">
        <f t="shared" si="48"/>
        <v>82144-ВИСОКОПЕРФОРМАНТНИ АНАТОМСКИ НОЌНИ ПЕЛЕНИ ЗА ИНКОНТИНЕНЦИЈА (УРИНАРНА И ФЕЦЕСНА) ЗА ЛИЦА НАД 40 КГ</v>
      </c>
      <c r="F1070" t="s">
        <v>99</v>
      </c>
      <c r="G1070" t="s">
        <v>100</v>
      </c>
      <c r="H1070" t="str">
        <f t="shared" si="49"/>
        <v>ПЗУ АПТЕКА РОСА ВИТА-ПРАВНО ЛИЦЕ УЛ.МОША ПИЈАДЕ БР.11-13</v>
      </c>
      <c r="I1070">
        <f t="shared" si="50"/>
        <v>56</v>
      </c>
    </row>
    <row r="1071" spans="1:9" ht="14.25">
      <c r="A1071">
        <v>2</v>
      </c>
      <c r="B1071" t="s">
        <v>4</v>
      </c>
      <c r="C1071" t="s">
        <v>3</v>
      </c>
      <c r="D1071">
        <v>82144</v>
      </c>
      <c r="E1071" t="str">
        <f t="shared" si="48"/>
        <v>82144-ВИСОКОПЕРФОРМАНТНИ АНАТОМСКИ НОЌНИ ПЕЛЕНИ ЗА ИНКОНТИНЕНЦИЈА (УРИНАРНА И ФЕЦЕСНА) ЗА ЛИЦА НАД 40 КГ</v>
      </c>
      <c r="F1071" t="s">
        <v>80</v>
      </c>
      <c r="G1071" t="s">
        <v>81</v>
      </c>
      <c r="H1071" t="str">
        <f t="shared" si="49"/>
        <v>ПЗУ АПТЕКА ХЕДЕРА ФАРМ-ПРАВНО ЛИЦЕ УЛ.АЛЕКСАНДАР ТУРУНЏИЕВ БР.36</v>
      </c>
      <c r="I1071">
        <f t="shared" si="50"/>
        <v>64</v>
      </c>
    </row>
    <row r="1072" spans="1:9" ht="14.25">
      <c r="A1072">
        <v>2</v>
      </c>
      <c r="B1072" t="s">
        <v>4</v>
      </c>
      <c r="C1072" t="s">
        <v>3</v>
      </c>
      <c r="D1072">
        <v>82144</v>
      </c>
      <c r="E1072" t="str">
        <f t="shared" si="48"/>
        <v>82144-ВИСОКОПЕРФОРМАНТНИ АНАТОМСКИ НОЌНИ ПЕЛЕНИ ЗА ИНКОНТИНЕНЦИЈА (УРИНАРНА И ФЕЦЕСНА) ЗА ЛИЦА НАД 40 КГ</v>
      </c>
      <c r="F1072" t="s">
        <v>168</v>
      </c>
      <c r="G1072" t="s">
        <v>169</v>
      </c>
      <c r="H1072" t="str">
        <f t="shared" si="49"/>
        <v>ПЗУ АПТЕКА ХИГИЈАФАРМ-ПРАВНО ЛИЦЕ УЛ.СКОПСКА БР.17 БИТОЛА</v>
      </c>
      <c r="I1072">
        <f t="shared" si="50"/>
        <v>57</v>
      </c>
    </row>
    <row r="1073" spans="1:9" ht="14.25">
      <c r="A1073">
        <v>2</v>
      </c>
      <c r="B1073" t="s">
        <v>4</v>
      </c>
      <c r="C1073" t="s">
        <v>3</v>
      </c>
      <c r="D1073">
        <v>82144</v>
      </c>
      <c r="E1073" t="str">
        <f t="shared" si="48"/>
        <v>82144-ВИСОКОПЕРФОРМАНТНИ АНАТОМСКИ НОЌНИ ПЕЛЕНИ ЗА ИНКОНТИНЕНЦИЈА (УРИНАРНА И ФЕЦЕСНА) ЗА ЛИЦА НАД 40 КГ</v>
      </c>
      <c r="F1073" t="s">
        <v>82</v>
      </c>
      <c r="G1073" t="s">
        <v>83</v>
      </c>
      <c r="H1073" t="str">
        <f t="shared" si="49"/>
        <v>ПЗУ ЕУРОФАРМ ЈАВОР-БИТОЛА-ПРАВНО ЛИЦЕ УЛ.МЕЧКИН КАМЕН БР.20</v>
      </c>
      <c r="I1073">
        <f t="shared" si="50"/>
        <v>59</v>
      </c>
    </row>
    <row r="1074" spans="1:9" ht="14.25">
      <c r="A1074">
        <v>2</v>
      </c>
      <c r="B1074" t="s">
        <v>4</v>
      </c>
      <c r="C1074" t="s">
        <v>170</v>
      </c>
      <c r="D1074">
        <v>83100</v>
      </c>
      <c r="E1074" t="str">
        <f t="shared" si="48"/>
        <v>83100-КЕСИ ЗА ЕДНОДЕЛЕН СИСТЕМ ЗА КОЛОСТОМА</v>
      </c>
      <c r="F1074" t="s">
        <v>52</v>
      </c>
      <c r="G1074" t="s">
        <v>53</v>
      </c>
      <c r="H1074" t="str">
        <f t="shared" si="49"/>
        <v>ПЗУ АПТЕКА ЕУРОФАРМ АТ ПАЗАР -ПРАВНО ЛИЦЕ  УЛ. ПРИЛЕПСКА БР.ББ</v>
      </c>
      <c r="I1074">
        <f t="shared" si="50"/>
        <v>62</v>
      </c>
    </row>
    <row r="1075" spans="1:9" ht="14.25">
      <c r="A1075">
        <v>2</v>
      </c>
      <c r="B1075" t="s">
        <v>4</v>
      </c>
      <c r="C1075" t="s">
        <v>170</v>
      </c>
      <c r="D1075">
        <v>83100</v>
      </c>
      <c r="E1075" t="str">
        <f t="shared" si="48"/>
        <v>83100-КЕСИ ЗА ЕДНОДЕЛЕН СИСТЕМ ЗА КОЛОСТОМА</v>
      </c>
      <c r="F1075" t="s">
        <v>54</v>
      </c>
      <c r="G1075" t="s">
        <v>55</v>
      </c>
      <c r="H1075" t="str">
        <f t="shared" si="49"/>
        <v>ПЗУ АПТЕКА ЕУРОФАРМ БЕЗИСТЕН БИТОЛА-ПРАВНО ЛИЦЕ УЛ.ФИЛИП ВТОРИ МАК. БР.5</v>
      </c>
      <c r="I1075">
        <f t="shared" si="50"/>
        <v>72</v>
      </c>
    </row>
    <row r="1076" spans="1:9" ht="14.25">
      <c r="A1076">
        <v>2</v>
      </c>
      <c r="B1076" t="s">
        <v>4</v>
      </c>
      <c r="C1076" t="s">
        <v>170</v>
      </c>
      <c r="D1076">
        <v>83100</v>
      </c>
      <c r="E1076" t="str">
        <f t="shared" si="48"/>
        <v>83100-КЕСИ ЗА ЕДНОДЕЛЕН СИСТЕМ ЗА КОЛОСТОМА</v>
      </c>
      <c r="F1076" t="s">
        <v>56</v>
      </c>
      <c r="G1076" t="s">
        <v>57</v>
      </c>
      <c r="H1076" t="str">
        <f t="shared" si="49"/>
        <v>ПЗУ АПТЕКА ЕУРОФАРМ БИТОЛА-ПРАВНО ЛИЦЕ УЛ. ПАРТИЗАНСКА БР.ББ</v>
      </c>
      <c r="I1076">
        <f t="shared" si="50"/>
        <v>60</v>
      </c>
    </row>
    <row r="1077" spans="1:9" ht="14.25">
      <c r="A1077">
        <v>2</v>
      </c>
      <c r="B1077" t="s">
        <v>4</v>
      </c>
      <c r="C1077" t="s">
        <v>170</v>
      </c>
      <c r="D1077">
        <v>83100</v>
      </c>
      <c r="E1077" t="str">
        <f t="shared" si="48"/>
        <v>83100-КЕСИ ЗА ЕДНОДЕЛЕН СИСТЕМ ЗА КОЛОСТОМА</v>
      </c>
      <c r="F1077" t="s">
        <v>58</v>
      </c>
      <c r="G1077" t="s">
        <v>59</v>
      </c>
      <c r="H1077" t="str">
        <f t="shared" si="49"/>
        <v>ПЗУ АПТЕКА ЕУРОФАРМ БУКОВСКИ ЛИВАДИ БИТОЛА-ПРАВНО ЛИЦЕ УЛ.ИЛЧО СТОЈАНОВСКИ БР.1 </v>
      </c>
      <c r="I1077">
        <f t="shared" si="50"/>
        <v>80</v>
      </c>
    </row>
    <row r="1078" spans="1:9" ht="14.25">
      <c r="A1078">
        <v>2</v>
      </c>
      <c r="B1078" t="s">
        <v>4</v>
      </c>
      <c r="C1078" t="s">
        <v>170</v>
      </c>
      <c r="D1078">
        <v>83100</v>
      </c>
      <c r="E1078" t="str">
        <f t="shared" si="48"/>
        <v>83100-КЕСИ ЗА ЕДНОДЕЛЕН СИСТЕМ ЗА КОЛОСТОМА</v>
      </c>
      <c r="F1078" t="s">
        <v>60</v>
      </c>
      <c r="G1078" t="s">
        <v>61</v>
      </c>
      <c r="H1078" t="str">
        <f t="shared" si="49"/>
        <v>ПЗУ АПТЕКА ЕУРОФАРМ ВЕРО БИТОЛА-ПРАВНО ЛИЦЕ УЛ.ИГЊАТ АТАНАСОВСКИ ББ</v>
      </c>
      <c r="I1078">
        <f t="shared" si="50"/>
        <v>67</v>
      </c>
    </row>
    <row r="1079" spans="1:9" ht="14.25">
      <c r="A1079">
        <v>2</v>
      </c>
      <c r="B1079" t="s">
        <v>4</v>
      </c>
      <c r="C1079" t="s">
        <v>170</v>
      </c>
      <c r="D1079">
        <v>83100</v>
      </c>
      <c r="E1079" t="str">
        <f t="shared" si="48"/>
        <v>83100-КЕСИ ЗА ЕДНОДЕЛЕН СИСТЕМ ЗА КОЛОСТОМА</v>
      </c>
      <c r="F1079" t="s">
        <v>62</v>
      </c>
      <c r="G1079" t="s">
        <v>63</v>
      </c>
      <c r="H1079" t="str">
        <f t="shared" si="49"/>
        <v>ПЗУ АПТЕКА ЕУРОФАРМ ГРОЗД БИТОЛА-ПРАВНО ЛИЦЕ УЛ.ЃУРО ЃАКОВИЌ БР.ББ </v>
      </c>
      <c r="I1079">
        <f t="shared" si="50"/>
        <v>67</v>
      </c>
    </row>
    <row r="1080" spans="1:9" ht="14.25">
      <c r="A1080">
        <v>2</v>
      </c>
      <c r="B1080" t="s">
        <v>4</v>
      </c>
      <c r="C1080" t="s">
        <v>170</v>
      </c>
      <c r="D1080">
        <v>83100</v>
      </c>
      <c r="E1080" t="str">
        <f t="shared" si="48"/>
        <v>83100-КЕСИ ЗА ЕДНОДЕЛЕН СИСТЕМ ЗА КОЛОСТОМА</v>
      </c>
      <c r="F1080" t="s">
        <v>64</v>
      </c>
      <c r="G1080" t="s">
        <v>65</v>
      </c>
      <c r="H1080" t="str">
        <f t="shared" si="49"/>
        <v>ПЗУ АПТЕКА ЕУРОФАРМ КАМЕН МОСТ БИТОЛА-ПРАВНО ЛИЦЕ УЛ. СОЛУНСКА БР.234 </v>
      </c>
      <c r="I1080">
        <f t="shared" si="50"/>
        <v>70</v>
      </c>
    </row>
    <row r="1081" spans="1:9" ht="14.25">
      <c r="A1081">
        <v>2</v>
      </c>
      <c r="B1081" t="s">
        <v>4</v>
      </c>
      <c r="C1081" t="s">
        <v>170</v>
      </c>
      <c r="D1081">
        <v>83100</v>
      </c>
      <c r="E1081" t="str">
        <f t="shared" si="48"/>
        <v>83100-КЕСИ ЗА ЕДНОДЕЛЕН СИСТЕМ ЗА КОЛОСТОМА</v>
      </c>
      <c r="F1081" t="s">
        <v>66</v>
      </c>
      <c r="G1081" t="s">
        <v>67</v>
      </c>
      <c r="H1081" t="str">
        <f t="shared" si="49"/>
        <v>ПЗУ АПТЕКА ЕУРОФАРМ КОНЗУЛ БИТОЛА-ПРАВНО ЛИЦЕ  УЛ.НИКОЛА ТЕСЛА БР.34</v>
      </c>
      <c r="I1081">
        <f t="shared" si="50"/>
        <v>68</v>
      </c>
    </row>
    <row r="1082" spans="1:9" ht="14.25">
      <c r="A1082">
        <v>2</v>
      </c>
      <c r="B1082" t="s">
        <v>4</v>
      </c>
      <c r="C1082" t="s">
        <v>170</v>
      </c>
      <c r="D1082">
        <v>83100</v>
      </c>
      <c r="E1082" t="str">
        <f t="shared" si="48"/>
        <v>83100-КЕСИ ЗА ЕДНОДЕЛЕН СИСТЕМ ЗА КОЛОСТОМА</v>
      </c>
      <c r="F1082" t="s">
        <v>68</v>
      </c>
      <c r="G1082" t="s">
        <v>69</v>
      </c>
      <c r="H1082" t="str">
        <f t="shared" si="49"/>
        <v>ПЗУ АПТЕКА ЕУРОФАРМ ЛИНКЕСТИС БИТОЛА-ПРАВНО ЛИЦЕ УЛ.СОЛУНСКА БР.ББ </v>
      </c>
      <c r="I1082">
        <f t="shared" si="50"/>
        <v>67</v>
      </c>
    </row>
    <row r="1083" spans="1:9" ht="14.25">
      <c r="A1083">
        <v>2</v>
      </c>
      <c r="B1083" t="s">
        <v>4</v>
      </c>
      <c r="C1083" t="s">
        <v>170</v>
      </c>
      <c r="D1083">
        <v>83100</v>
      </c>
      <c r="E1083" t="str">
        <f t="shared" si="48"/>
        <v>83100-КЕСИ ЗА ЕДНОДЕЛЕН СИСТЕМ ЗА КОЛОСТОМА</v>
      </c>
      <c r="F1083" t="s">
        <v>70</v>
      </c>
      <c r="G1083" t="s">
        <v>71</v>
      </c>
      <c r="H1083" t="str">
        <f t="shared" si="49"/>
        <v>ПЗУ АПТЕКА ЕУРОФАРМ ПЕЛИСТЕР БИТОЛА-ПРАВНО ЛИЦЕ  УЛ.КЛИМЕНТ ОХРИДСКИ БР.ББ ЗГР.1/ЛАМ.2 ТРГ.-ЦЕН.ПЕЛАГОНКА.2 </v>
      </c>
      <c r="I1083">
        <f t="shared" si="50"/>
        <v>108</v>
      </c>
    </row>
    <row r="1084" spans="1:9" ht="14.25">
      <c r="A1084">
        <v>2</v>
      </c>
      <c r="B1084" t="s">
        <v>4</v>
      </c>
      <c r="C1084" t="s">
        <v>170</v>
      </c>
      <c r="D1084">
        <v>83100</v>
      </c>
      <c r="E1084" t="str">
        <f t="shared" si="48"/>
        <v>83100-КЕСИ ЗА ЕДНОДЕЛЕН СИСТЕМ ЗА КОЛОСТОМА</v>
      </c>
      <c r="F1084" t="s">
        <v>72</v>
      </c>
      <c r="G1084" t="s">
        <v>73</v>
      </c>
      <c r="H1084" t="str">
        <f t="shared" si="49"/>
        <v>ПЗУ АПТЕКА ЕУРОФАРМ СТИВ НАУМОВ 1 БИТОЛА-ПРАВНО ЛИЦЕ УЛ.ПЕЦО БОЖИНОВСКИ БР.2</v>
      </c>
      <c r="I1084">
        <f t="shared" si="50"/>
        <v>76</v>
      </c>
    </row>
    <row r="1085" spans="1:9" ht="14.25">
      <c r="A1085">
        <v>2</v>
      </c>
      <c r="B1085" t="s">
        <v>4</v>
      </c>
      <c r="C1085" t="s">
        <v>170</v>
      </c>
      <c r="D1085">
        <v>83100</v>
      </c>
      <c r="E1085" t="str">
        <f t="shared" si="48"/>
        <v>83100-КЕСИ ЗА ЕДНОДЕЛЕН СИСТЕМ ЗА КОЛОСТОМА</v>
      </c>
      <c r="F1085" t="s">
        <v>74</v>
      </c>
      <c r="G1085" t="s">
        <v>75</v>
      </c>
      <c r="H1085" t="str">
        <f t="shared" si="49"/>
        <v>ПЗУ АПТЕКА ЕУРОФАРМ ХЕРАКЛЕА БИТОЛА-ПРАВНО ЛИЦЕ УЛ.КЛАНИЦА 12/ЛАМЕЛА Б/6</v>
      </c>
      <c r="I1085">
        <f t="shared" si="50"/>
        <v>72</v>
      </c>
    </row>
    <row r="1086" spans="1:9" ht="14.25">
      <c r="A1086">
        <v>2</v>
      </c>
      <c r="B1086" t="s">
        <v>4</v>
      </c>
      <c r="C1086" t="s">
        <v>170</v>
      </c>
      <c r="D1086">
        <v>83100</v>
      </c>
      <c r="E1086" t="str">
        <f t="shared" si="48"/>
        <v>83100-КЕСИ ЗА ЕДНОДЕЛЕН СИСТЕМ ЗА КОЛОСТОМА</v>
      </c>
      <c r="F1086" t="s">
        <v>76</v>
      </c>
      <c r="G1086" t="s">
        <v>77</v>
      </c>
      <c r="H1086" t="str">
        <f t="shared" si="49"/>
        <v>ПЗУ АПТЕКА ЕУРОФАРМ ЦЕНТАР БИТОЛА-ПРАВНО ЛИЦЕ УЛ.ЈОСИФ ЈОСИФОВСКИ БР.1</v>
      </c>
      <c r="I1086">
        <f t="shared" si="50"/>
        <v>70</v>
      </c>
    </row>
    <row r="1087" spans="1:9" ht="14.25">
      <c r="A1087">
        <v>2</v>
      </c>
      <c r="B1087" t="s">
        <v>4</v>
      </c>
      <c r="C1087" t="s">
        <v>170</v>
      </c>
      <c r="D1087">
        <v>83100</v>
      </c>
      <c r="E1087" t="str">
        <f t="shared" si="48"/>
        <v>83100-КЕСИ ЗА ЕДНОДЕЛЕН СИСТЕМ ЗА КОЛОСТОМА</v>
      </c>
      <c r="F1087" t="s">
        <v>82</v>
      </c>
      <c r="G1087" t="s">
        <v>83</v>
      </c>
      <c r="H1087" t="str">
        <f t="shared" si="49"/>
        <v>ПЗУ ЕУРОФАРМ ЈАВОР-БИТОЛА-ПРАВНО ЛИЦЕ УЛ.МЕЧКИН КАМЕН БР.20</v>
      </c>
      <c r="I1087">
        <f t="shared" si="50"/>
        <v>59</v>
      </c>
    </row>
    <row r="1088" spans="1:9" ht="14.25">
      <c r="A1088">
        <v>2</v>
      </c>
      <c r="B1088" t="s">
        <v>4</v>
      </c>
      <c r="C1088" t="s">
        <v>171</v>
      </c>
      <c r="D1088">
        <v>83200</v>
      </c>
      <c r="E1088" t="str">
        <f t="shared" si="48"/>
        <v>83200-КЕСИ ЗА ДВОДЕЛЕН СИСТЕМ ЗА КОЛОСТОМА</v>
      </c>
      <c r="F1088" t="s">
        <v>52</v>
      </c>
      <c r="G1088" t="s">
        <v>53</v>
      </c>
      <c r="H1088" t="str">
        <f t="shared" si="49"/>
        <v>ПЗУ АПТЕКА ЕУРОФАРМ АТ ПАЗАР -ПРАВНО ЛИЦЕ  УЛ. ПРИЛЕПСКА БР.ББ</v>
      </c>
      <c r="I1088">
        <f t="shared" si="50"/>
        <v>62</v>
      </c>
    </row>
    <row r="1089" spans="1:9" ht="14.25">
      <c r="A1089">
        <v>2</v>
      </c>
      <c r="B1089" t="s">
        <v>4</v>
      </c>
      <c r="C1089" t="s">
        <v>171</v>
      </c>
      <c r="D1089">
        <v>83200</v>
      </c>
      <c r="E1089" t="str">
        <f t="shared" si="48"/>
        <v>83200-КЕСИ ЗА ДВОДЕЛЕН СИСТЕМ ЗА КОЛОСТОМА</v>
      </c>
      <c r="F1089" t="s">
        <v>54</v>
      </c>
      <c r="G1089" t="s">
        <v>55</v>
      </c>
      <c r="H1089" t="str">
        <f t="shared" si="49"/>
        <v>ПЗУ АПТЕКА ЕУРОФАРМ БЕЗИСТЕН БИТОЛА-ПРАВНО ЛИЦЕ УЛ.ФИЛИП ВТОРИ МАК. БР.5</v>
      </c>
      <c r="I1089">
        <f t="shared" si="50"/>
        <v>72</v>
      </c>
    </row>
    <row r="1090" spans="1:9" ht="14.25">
      <c r="A1090">
        <v>2</v>
      </c>
      <c r="B1090" t="s">
        <v>4</v>
      </c>
      <c r="C1090" t="s">
        <v>171</v>
      </c>
      <c r="D1090">
        <v>83200</v>
      </c>
      <c r="E1090" t="str">
        <f aca="true" t="shared" si="51" ref="E1090:E1153">D1090&amp;"-"&amp;C1090</f>
        <v>83200-КЕСИ ЗА ДВОДЕЛЕН СИСТЕМ ЗА КОЛОСТОМА</v>
      </c>
      <c r="F1090" t="s">
        <v>56</v>
      </c>
      <c r="G1090" t="s">
        <v>57</v>
      </c>
      <c r="H1090" t="str">
        <f aca="true" t="shared" si="52" ref="H1090:H1153">F1090&amp;" "&amp;G1090</f>
        <v>ПЗУ АПТЕКА ЕУРОФАРМ БИТОЛА-ПРАВНО ЛИЦЕ УЛ. ПАРТИЗАНСКА БР.ББ</v>
      </c>
      <c r="I1090">
        <f aca="true" t="shared" si="53" ref="I1090:I1153">LEN(H1090)</f>
        <v>60</v>
      </c>
    </row>
    <row r="1091" spans="1:9" ht="14.25">
      <c r="A1091">
        <v>2</v>
      </c>
      <c r="B1091" t="s">
        <v>4</v>
      </c>
      <c r="C1091" t="s">
        <v>171</v>
      </c>
      <c r="D1091">
        <v>83200</v>
      </c>
      <c r="E1091" t="str">
        <f t="shared" si="51"/>
        <v>83200-КЕСИ ЗА ДВОДЕЛЕН СИСТЕМ ЗА КОЛОСТОМА</v>
      </c>
      <c r="F1091" t="s">
        <v>58</v>
      </c>
      <c r="G1091" t="s">
        <v>59</v>
      </c>
      <c r="H1091" t="str">
        <f t="shared" si="52"/>
        <v>ПЗУ АПТЕКА ЕУРОФАРМ БУКОВСКИ ЛИВАДИ БИТОЛА-ПРАВНО ЛИЦЕ УЛ.ИЛЧО СТОЈАНОВСКИ БР.1 </v>
      </c>
      <c r="I1091">
        <f t="shared" si="53"/>
        <v>80</v>
      </c>
    </row>
    <row r="1092" spans="1:9" ht="14.25">
      <c r="A1092">
        <v>2</v>
      </c>
      <c r="B1092" t="s">
        <v>4</v>
      </c>
      <c r="C1092" t="s">
        <v>171</v>
      </c>
      <c r="D1092">
        <v>83200</v>
      </c>
      <c r="E1092" t="str">
        <f t="shared" si="51"/>
        <v>83200-КЕСИ ЗА ДВОДЕЛЕН СИСТЕМ ЗА КОЛОСТОМА</v>
      </c>
      <c r="F1092" t="s">
        <v>60</v>
      </c>
      <c r="G1092" t="s">
        <v>61</v>
      </c>
      <c r="H1092" t="str">
        <f t="shared" si="52"/>
        <v>ПЗУ АПТЕКА ЕУРОФАРМ ВЕРО БИТОЛА-ПРАВНО ЛИЦЕ УЛ.ИГЊАТ АТАНАСОВСКИ ББ</v>
      </c>
      <c r="I1092">
        <f t="shared" si="53"/>
        <v>67</v>
      </c>
    </row>
    <row r="1093" spans="1:9" ht="14.25">
      <c r="A1093">
        <v>2</v>
      </c>
      <c r="B1093" t="s">
        <v>4</v>
      </c>
      <c r="C1093" t="s">
        <v>171</v>
      </c>
      <c r="D1093">
        <v>83200</v>
      </c>
      <c r="E1093" t="str">
        <f t="shared" si="51"/>
        <v>83200-КЕСИ ЗА ДВОДЕЛЕН СИСТЕМ ЗА КОЛОСТОМА</v>
      </c>
      <c r="F1093" t="s">
        <v>62</v>
      </c>
      <c r="G1093" t="s">
        <v>63</v>
      </c>
      <c r="H1093" t="str">
        <f t="shared" si="52"/>
        <v>ПЗУ АПТЕКА ЕУРОФАРМ ГРОЗД БИТОЛА-ПРАВНО ЛИЦЕ УЛ.ЃУРО ЃАКОВИЌ БР.ББ </v>
      </c>
      <c r="I1093">
        <f t="shared" si="53"/>
        <v>67</v>
      </c>
    </row>
    <row r="1094" spans="1:9" ht="14.25">
      <c r="A1094">
        <v>2</v>
      </c>
      <c r="B1094" t="s">
        <v>4</v>
      </c>
      <c r="C1094" t="s">
        <v>171</v>
      </c>
      <c r="D1094">
        <v>83200</v>
      </c>
      <c r="E1094" t="str">
        <f t="shared" si="51"/>
        <v>83200-КЕСИ ЗА ДВОДЕЛЕН СИСТЕМ ЗА КОЛОСТОМА</v>
      </c>
      <c r="F1094" t="s">
        <v>64</v>
      </c>
      <c r="G1094" t="s">
        <v>65</v>
      </c>
      <c r="H1094" t="str">
        <f t="shared" si="52"/>
        <v>ПЗУ АПТЕКА ЕУРОФАРМ КАМЕН МОСТ БИТОЛА-ПРАВНО ЛИЦЕ УЛ. СОЛУНСКА БР.234 </v>
      </c>
      <c r="I1094">
        <f t="shared" si="53"/>
        <v>70</v>
      </c>
    </row>
    <row r="1095" spans="1:9" ht="14.25">
      <c r="A1095">
        <v>2</v>
      </c>
      <c r="B1095" t="s">
        <v>4</v>
      </c>
      <c r="C1095" t="s">
        <v>171</v>
      </c>
      <c r="D1095">
        <v>83200</v>
      </c>
      <c r="E1095" t="str">
        <f t="shared" si="51"/>
        <v>83200-КЕСИ ЗА ДВОДЕЛЕН СИСТЕМ ЗА КОЛОСТОМА</v>
      </c>
      <c r="F1095" t="s">
        <v>66</v>
      </c>
      <c r="G1095" t="s">
        <v>67</v>
      </c>
      <c r="H1095" t="str">
        <f t="shared" si="52"/>
        <v>ПЗУ АПТЕКА ЕУРОФАРМ КОНЗУЛ БИТОЛА-ПРАВНО ЛИЦЕ  УЛ.НИКОЛА ТЕСЛА БР.34</v>
      </c>
      <c r="I1095">
        <f t="shared" si="53"/>
        <v>68</v>
      </c>
    </row>
    <row r="1096" spans="1:9" ht="14.25">
      <c r="A1096">
        <v>2</v>
      </c>
      <c r="B1096" t="s">
        <v>4</v>
      </c>
      <c r="C1096" t="s">
        <v>171</v>
      </c>
      <c r="D1096">
        <v>83200</v>
      </c>
      <c r="E1096" t="str">
        <f t="shared" si="51"/>
        <v>83200-КЕСИ ЗА ДВОДЕЛЕН СИСТЕМ ЗА КОЛОСТОМА</v>
      </c>
      <c r="F1096" t="s">
        <v>68</v>
      </c>
      <c r="G1096" t="s">
        <v>69</v>
      </c>
      <c r="H1096" t="str">
        <f t="shared" si="52"/>
        <v>ПЗУ АПТЕКА ЕУРОФАРМ ЛИНКЕСТИС БИТОЛА-ПРАВНО ЛИЦЕ УЛ.СОЛУНСКА БР.ББ </v>
      </c>
      <c r="I1096">
        <f t="shared" si="53"/>
        <v>67</v>
      </c>
    </row>
    <row r="1097" spans="1:9" ht="14.25">
      <c r="A1097">
        <v>2</v>
      </c>
      <c r="B1097" t="s">
        <v>4</v>
      </c>
      <c r="C1097" t="s">
        <v>171</v>
      </c>
      <c r="D1097">
        <v>83200</v>
      </c>
      <c r="E1097" t="str">
        <f t="shared" si="51"/>
        <v>83200-КЕСИ ЗА ДВОДЕЛЕН СИСТЕМ ЗА КОЛОСТОМА</v>
      </c>
      <c r="F1097" t="s">
        <v>70</v>
      </c>
      <c r="G1097" t="s">
        <v>71</v>
      </c>
      <c r="H1097" t="str">
        <f t="shared" si="52"/>
        <v>ПЗУ АПТЕКА ЕУРОФАРМ ПЕЛИСТЕР БИТОЛА-ПРАВНО ЛИЦЕ  УЛ.КЛИМЕНТ ОХРИДСКИ БР.ББ ЗГР.1/ЛАМ.2 ТРГ.-ЦЕН.ПЕЛАГОНКА.2 </v>
      </c>
      <c r="I1097">
        <f t="shared" si="53"/>
        <v>108</v>
      </c>
    </row>
    <row r="1098" spans="1:9" ht="14.25">
      <c r="A1098">
        <v>2</v>
      </c>
      <c r="B1098" t="s">
        <v>4</v>
      </c>
      <c r="C1098" t="s">
        <v>171</v>
      </c>
      <c r="D1098">
        <v>83200</v>
      </c>
      <c r="E1098" t="str">
        <f t="shared" si="51"/>
        <v>83200-КЕСИ ЗА ДВОДЕЛЕН СИСТЕМ ЗА КОЛОСТОМА</v>
      </c>
      <c r="F1098" t="s">
        <v>72</v>
      </c>
      <c r="G1098" t="s">
        <v>73</v>
      </c>
      <c r="H1098" t="str">
        <f t="shared" si="52"/>
        <v>ПЗУ АПТЕКА ЕУРОФАРМ СТИВ НАУМОВ 1 БИТОЛА-ПРАВНО ЛИЦЕ УЛ.ПЕЦО БОЖИНОВСКИ БР.2</v>
      </c>
      <c r="I1098">
        <f t="shared" si="53"/>
        <v>76</v>
      </c>
    </row>
    <row r="1099" spans="1:9" ht="14.25">
      <c r="A1099">
        <v>2</v>
      </c>
      <c r="B1099" t="s">
        <v>4</v>
      </c>
      <c r="C1099" t="s">
        <v>171</v>
      </c>
      <c r="D1099">
        <v>83200</v>
      </c>
      <c r="E1099" t="str">
        <f t="shared" si="51"/>
        <v>83200-КЕСИ ЗА ДВОДЕЛЕН СИСТЕМ ЗА КОЛОСТОМА</v>
      </c>
      <c r="F1099" t="s">
        <v>74</v>
      </c>
      <c r="G1099" t="s">
        <v>75</v>
      </c>
      <c r="H1099" t="str">
        <f t="shared" si="52"/>
        <v>ПЗУ АПТЕКА ЕУРОФАРМ ХЕРАКЛЕА БИТОЛА-ПРАВНО ЛИЦЕ УЛ.КЛАНИЦА 12/ЛАМЕЛА Б/6</v>
      </c>
      <c r="I1099">
        <f t="shared" si="53"/>
        <v>72</v>
      </c>
    </row>
    <row r="1100" spans="1:9" ht="14.25">
      <c r="A1100">
        <v>2</v>
      </c>
      <c r="B1100" t="s">
        <v>4</v>
      </c>
      <c r="C1100" t="s">
        <v>171</v>
      </c>
      <c r="D1100">
        <v>83200</v>
      </c>
      <c r="E1100" t="str">
        <f t="shared" si="51"/>
        <v>83200-КЕСИ ЗА ДВОДЕЛЕН СИСТЕМ ЗА КОЛОСТОМА</v>
      </c>
      <c r="F1100" t="s">
        <v>76</v>
      </c>
      <c r="G1100" t="s">
        <v>77</v>
      </c>
      <c r="H1100" t="str">
        <f t="shared" si="52"/>
        <v>ПЗУ АПТЕКА ЕУРОФАРМ ЦЕНТАР БИТОЛА-ПРАВНО ЛИЦЕ УЛ.ЈОСИФ ЈОСИФОВСКИ БР.1</v>
      </c>
      <c r="I1100">
        <f t="shared" si="53"/>
        <v>70</v>
      </c>
    </row>
    <row r="1101" spans="1:9" ht="14.25">
      <c r="A1101">
        <v>2</v>
      </c>
      <c r="B1101" t="s">
        <v>4</v>
      </c>
      <c r="C1101" t="s">
        <v>171</v>
      </c>
      <c r="D1101">
        <v>83200</v>
      </c>
      <c r="E1101" t="str">
        <f t="shared" si="51"/>
        <v>83200-КЕСИ ЗА ДВОДЕЛЕН СИСТЕМ ЗА КОЛОСТОМА</v>
      </c>
      <c r="F1101" t="s">
        <v>82</v>
      </c>
      <c r="G1101" t="s">
        <v>83</v>
      </c>
      <c r="H1101" t="str">
        <f t="shared" si="52"/>
        <v>ПЗУ ЕУРОФАРМ ЈАВОР-БИТОЛА-ПРАВНО ЛИЦЕ УЛ.МЕЧКИН КАМЕН БР.20</v>
      </c>
      <c r="I1101">
        <f t="shared" si="53"/>
        <v>59</v>
      </c>
    </row>
    <row r="1102" spans="1:9" ht="14.25">
      <c r="A1102">
        <v>2</v>
      </c>
      <c r="B1102" t="s">
        <v>4</v>
      </c>
      <c r="C1102" t="s">
        <v>172</v>
      </c>
      <c r="D1102">
        <v>84100</v>
      </c>
      <c r="E1102" t="str">
        <f t="shared" si="51"/>
        <v>84100-КЕСИ ЗА ЕДНОДЕЛЕН СИСТЕМ ЗА ИЛЕОСТОМА</v>
      </c>
      <c r="F1102" t="s">
        <v>52</v>
      </c>
      <c r="G1102" t="s">
        <v>53</v>
      </c>
      <c r="H1102" t="str">
        <f t="shared" si="52"/>
        <v>ПЗУ АПТЕКА ЕУРОФАРМ АТ ПАЗАР -ПРАВНО ЛИЦЕ  УЛ. ПРИЛЕПСКА БР.ББ</v>
      </c>
      <c r="I1102">
        <f t="shared" si="53"/>
        <v>62</v>
      </c>
    </row>
    <row r="1103" spans="1:9" ht="14.25">
      <c r="A1103">
        <v>2</v>
      </c>
      <c r="B1103" t="s">
        <v>4</v>
      </c>
      <c r="C1103" t="s">
        <v>172</v>
      </c>
      <c r="D1103">
        <v>84100</v>
      </c>
      <c r="E1103" t="str">
        <f t="shared" si="51"/>
        <v>84100-КЕСИ ЗА ЕДНОДЕЛЕН СИСТЕМ ЗА ИЛЕОСТОМА</v>
      </c>
      <c r="F1103" t="s">
        <v>54</v>
      </c>
      <c r="G1103" t="s">
        <v>55</v>
      </c>
      <c r="H1103" t="str">
        <f t="shared" si="52"/>
        <v>ПЗУ АПТЕКА ЕУРОФАРМ БЕЗИСТЕН БИТОЛА-ПРАВНО ЛИЦЕ УЛ.ФИЛИП ВТОРИ МАК. БР.5</v>
      </c>
      <c r="I1103">
        <f t="shared" si="53"/>
        <v>72</v>
      </c>
    </row>
    <row r="1104" spans="1:9" ht="14.25">
      <c r="A1104">
        <v>2</v>
      </c>
      <c r="B1104" t="s">
        <v>4</v>
      </c>
      <c r="C1104" t="s">
        <v>172</v>
      </c>
      <c r="D1104">
        <v>84100</v>
      </c>
      <c r="E1104" t="str">
        <f t="shared" si="51"/>
        <v>84100-КЕСИ ЗА ЕДНОДЕЛЕН СИСТЕМ ЗА ИЛЕОСТОМА</v>
      </c>
      <c r="F1104" t="s">
        <v>56</v>
      </c>
      <c r="G1104" t="s">
        <v>57</v>
      </c>
      <c r="H1104" t="str">
        <f t="shared" si="52"/>
        <v>ПЗУ АПТЕКА ЕУРОФАРМ БИТОЛА-ПРАВНО ЛИЦЕ УЛ. ПАРТИЗАНСКА БР.ББ</v>
      </c>
      <c r="I1104">
        <f t="shared" si="53"/>
        <v>60</v>
      </c>
    </row>
    <row r="1105" spans="1:9" ht="14.25">
      <c r="A1105">
        <v>2</v>
      </c>
      <c r="B1105" t="s">
        <v>4</v>
      </c>
      <c r="C1105" t="s">
        <v>172</v>
      </c>
      <c r="D1105">
        <v>84100</v>
      </c>
      <c r="E1105" t="str">
        <f t="shared" si="51"/>
        <v>84100-КЕСИ ЗА ЕДНОДЕЛЕН СИСТЕМ ЗА ИЛЕОСТОМА</v>
      </c>
      <c r="F1105" t="s">
        <v>58</v>
      </c>
      <c r="G1105" t="s">
        <v>59</v>
      </c>
      <c r="H1105" t="str">
        <f t="shared" si="52"/>
        <v>ПЗУ АПТЕКА ЕУРОФАРМ БУКОВСКИ ЛИВАДИ БИТОЛА-ПРАВНО ЛИЦЕ УЛ.ИЛЧО СТОЈАНОВСКИ БР.1 </v>
      </c>
      <c r="I1105">
        <f t="shared" si="53"/>
        <v>80</v>
      </c>
    </row>
    <row r="1106" spans="1:9" ht="14.25">
      <c r="A1106">
        <v>2</v>
      </c>
      <c r="B1106" t="s">
        <v>4</v>
      </c>
      <c r="C1106" t="s">
        <v>172</v>
      </c>
      <c r="D1106">
        <v>84100</v>
      </c>
      <c r="E1106" t="str">
        <f t="shared" si="51"/>
        <v>84100-КЕСИ ЗА ЕДНОДЕЛЕН СИСТЕМ ЗА ИЛЕОСТОМА</v>
      </c>
      <c r="F1106" t="s">
        <v>60</v>
      </c>
      <c r="G1106" t="s">
        <v>61</v>
      </c>
      <c r="H1106" t="str">
        <f t="shared" si="52"/>
        <v>ПЗУ АПТЕКА ЕУРОФАРМ ВЕРО БИТОЛА-ПРАВНО ЛИЦЕ УЛ.ИГЊАТ АТАНАСОВСКИ ББ</v>
      </c>
      <c r="I1106">
        <f t="shared" si="53"/>
        <v>67</v>
      </c>
    </row>
    <row r="1107" spans="1:9" ht="14.25">
      <c r="A1107">
        <v>2</v>
      </c>
      <c r="B1107" t="s">
        <v>4</v>
      </c>
      <c r="C1107" t="s">
        <v>172</v>
      </c>
      <c r="D1107">
        <v>84100</v>
      </c>
      <c r="E1107" t="str">
        <f t="shared" si="51"/>
        <v>84100-КЕСИ ЗА ЕДНОДЕЛЕН СИСТЕМ ЗА ИЛЕОСТОМА</v>
      </c>
      <c r="F1107" t="s">
        <v>62</v>
      </c>
      <c r="G1107" t="s">
        <v>63</v>
      </c>
      <c r="H1107" t="str">
        <f t="shared" si="52"/>
        <v>ПЗУ АПТЕКА ЕУРОФАРМ ГРОЗД БИТОЛА-ПРАВНО ЛИЦЕ УЛ.ЃУРО ЃАКОВИЌ БР.ББ </v>
      </c>
      <c r="I1107">
        <f t="shared" si="53"/>
        <v>67</v>
      </c>
    </row>
    <row r="1108" spans="1:9" ht="14.25">
      <c r="A1108">
        <v>2</v>
      </c>
      <c r="B1108" t="s">
        <v>4</v>
      </c>
      <c r="C1108" t="s">
        <v>172</v>
      </c>
      <c r="D1108">
        <v>84100</v>
      </c>
      <c r="E1108" t="str">
        <f t="shared" si="51"/>
        <v>84100-КЕСИ ЗА ЕДНОДЕЛЕН СИСТЕМ ЗА ИЛЕОСТОМА</v>
      </c>
      <c r="F1108" t="s">
        <v>64</v>
      </c>
      <c r="G1108" t="s">
        <v>65</v>
      </c>
      <c r="H1108" t="str">
        <f t="shared" si="52"/>
        <v>ПЗУ АПТЕКА ЕУРОФАРМ КАМЕН МОСТ БИТОЛА-ПРАВНО ЛИЦЕ УЛ. СОЛУНСКА БР.234 </v>
      </c>
      <c r="I1108">
        <f t="shared" si="53"/>
        <v>70</v>
      </c>
    </row>
    <row r="1109" spans="1:9" ht="14.25">
      <c r="A1109">
        <v>2</v>
      </c>
      <c r="B1109" t="s">
        <v>4</v>
      </c>
      <c r="C1109" t="s">
        <v>172</v>
      </c>
      <c r="D1109">
        <v>84100</v>
      </c>
      <c r="E1109" t="str">
        <f t="shared" si="51"/>
        <v>84100-КЕСИ ЗА ЕДНОДЕЛЕН СИСТЕМ ЗА ИЛЕОСТОМА</v>
      </c>
      <c r="F1109" t="s">
        <v>66</v>
      </c>
      <c r="G1109" t="s">
        <v>67</v>
      </c>
      <c r="H1109" t="str">
        <f t="shared" si="52"/>
        <v>ПЗУ АПТЕКА ЕУРОФАРМ КОНЗУЛ БИТОЛА-ПРАВНО ЛИЦЕ  УЛ.НИКОЛА ТЕСЛА БР.34</v>
      </c>
      <c r="I1109">
        <f t="shared" si="53"/>
        <v>68</v>
      </c>
    </row>
    <row r="1110" spans="1:9" ht="14.25">
      <c r="A1110">
        <v>2</v>
      </c>
      <c r="B1110" t="s">
        <v>4</v>
      </c>
      <c r="C1110" t="s">
        <v>172</v>
      </c>
      <c r="D1110">
        <v>84100</v>
      </c>
      <c r="E1110" t="str">
        <f t="shared" si="51"/>
        <v>84100-КЕСИ ЗА ЕДНОДЕЛЕН СИСТЕМ ЗА ИЛЕОСТОМА</v>
      </c>
      <c r="F1110" t="s">
        <v>68</v>
      </c>
      <c r="G1110" t="s">
        <v>69</v>
      </c>
      <c r="H1110" t="str">
        <f t="shared" si="52"/>
        <v>ПЗУ АПТЕКА ЕУРОФАРМ ЛИНКЕСТИС БИТОЛА-ПРАВНО ЛИЦЕ УЛ.СОЛУНСКА БР.ББ </v>
      </c>
      <c r="I1110">
        <f t="shared" si="53"/>
        <v>67</v>
      </c>
    </row>
    <row r="1111" spans="1:9" ht="14.25">
      <c r="A1111">
        <v>2</v>
      </c>
      <c r="B1111" t="s">
        <v>4</v>
      </c>
      <c r="C1111" t="s">
        <v>172</v>
      </c>
      <c r="D1111">
        <v>84100</v>
      </c>
      <c r="E1111" t="str">
        <f t="shared" si="51"/>
        <v>84100-КЕСИ ЗА ЕДНОДЕЛЕН СИСТЕМ ЗА ИЛЕОСТОМА</v>
      </c>
      <c r="F1111" t="s">
        <v>70</v>
      </c>
      <c r="G1111" t="s">
        <v>71</v>
      </c>
      <c r="H1111" t="str">
        <f t="shared" si="52"/>
        <v>ПЗУ АПТЕКА ЕУРОФАРМ ПЕЛИСТЕР БИТОЛА-ПРАВНО ЛИЦЕ  УЛ.КЛИМЕНТ ОХРИДСКИ БР.ББ ЗГР.1/ЛАМ.2 ТРГ.-ЦЕН.ПЕЛАГОНКА.2 </v>
      </c>
      <c r="I1111">
        <f t="shared" si="53"/>
        <v>108</v>
      </c>
    </row>
    <row r="1112" spans="1:9" ht="14.25">
      <c r="A1112">
        <v>2</v>
      </c>
      <c r="B1112" t="s">
        <v>4</v>
      </c>
      <c r="C1112" t="s">
        <v>172</v>
      </c>
      <c r="D1112">
        <v>84100</v>
      </c>
      <c r="E1112" t="str">
        <f t="shared" si="51"/>
        <v>84100-КЕСИ ЗА ЕДНОДЕЛЕН СИСТЕМ ЗА ИЛЕОСТОМА</v>
      </c>
      <c r="F1112" t="s">
        <v>72</v>
      </c>
      <c r="G1112" t="s">
        <v>73</v>
      </c>
      <c r="H1112" t="str">
        <f t="shared" si="52"/>
        <v>ПЗУ АПТЕКА ЕУРОФАРМ СТИВ НАУМОВ 1 БИТОЛА-ПРАВНО ЛИЦЕ УЛ.ПЕЦО БОЖИНОВСКИ БР.2</v>
      </c>
      <c r="I1112">
        <f t="shared" si="53"/>
        <v>76</v>
      </c>
    </row>
    <row r="1113" spans="1:9" ht="14.25">
      <c r="A1113">
        <v>2</v>
      </c>
      <c r="B1113" t="s">
        <v>4</v>
      </c>
      <c r="C1113" t="s">
        <v>172</v>
      </c>
      <c r="D1113">
        <v>84100</v>
      </c>
      <c r="E1113" t="str">
        <f t="shared" si="51"/>
        <v>84100-КЕСИ ЗА ЕДНОДЕЛЕН СИСТЕМ ЗА ИЛЕОСТОМА</v>
      </c>
      <c r="F1113" t="s">
        <v>74</v>
      </c>
      <c r="G1113" t="s">
        <v>75</v>
      </c>
      <c r="H1113" t="str">
        <f t="shared" si="52"/>
        <v>ПЗУ АПТЕКА ЕУРОФАРМ ХЕРАКЛЕА БИТОЛА-ПРАВНО ЛИЦЕ УЛ.КЛАНИЦА 12/ЛАМЕЛА Б/6</v>
      </c>
      <c r="I1113">
        <f t="shared" si="53"/>
        <v>72</v>
      </c>
    </row>
    <row r="1114" spans="1:9" ht="14.25">
      <c r="A1114">
        <v>2</v>
      </c>
      <c r="B1114" t="s">
        <v>4</v>
      </c>
      <c r="C1114" t="s">
        <v>172</v>
      </c>
      <c r="D1114">
        <v>84100</v>
      </c>
      <c r="E1114" t="str">
        <f t="shared" si="51"/>
        <v>84100-КЕСИ ЗА ЕДНОДЕЛЕН СИСТЕМ ЗА ИЛЕОСТОМА</v>
      </c>
      <c r="F1114" t="s">
        <v>76</v>
      </c>
      <c r="G1114" t="s">
        <v>77</v>
      </c>
      <c r="H1114" t="str">
        <f t="shared" si="52"/>
        <v>ПЗУ АПТЕКА ЕУРОФАРМ ЦЕНТАР БИТОЛА-ПРАВНО ЛИЦЕ УЛ.ЈОСИФ ЈОСИФОВСКИ БР.1</v>
      </c>
      <c r="I1114">
        <f t="shared" si="53"/>
        <v>70</v>
      </c>
    </row>
    <row r="1115" spans="1:9" ht="14.25">
      <c r="A1115">
        <v>2</v>
      </c>
      <c r="B1115" t="s">
        <v>4</v>
      </c>
      <c r="C1115" t="s">
        <v>172</v>
      </c>
      <c r="D1115">
        <v>84100</v>
      </c>
      <c r="E1115" t="str">
        <f t="shared" si="51"/>
        <v>84100-КЕСИ ЗА ЕДНОДЕЛЕН СИСТЕМ ЗА ИЛЕОСТОМА</v>
      </c>
      <c r="F1115" t="s">
        <v>82</v>
      </c>
      <c r="G1115" t="s">
        <v>83</v>
      </c>
      <c r="H1115" t="str">
        <f t="shared" si="52"/>
        <v>ПЗУ ЕУРОФАРМ ЈАВОР-БИТОЛА-ПРАВНО ЛИЦЕ УЛ.МЕЧКИН КАМЕН БР.20</v>
      </c>
      <c r="I1115">
        <f t="shared" si="53"/>
        <v>59</v>
      </c>
    </row>
    <row r="1116" spans="1:9" ht="14.25">
      <c r="A1116">
        <v>2</v>
      </c>
      <c r="B1116" t="s">
        <v>4</v>
      </c>
      <c r="C1116" t="s">
        <v>173</v>
      </c>
      <c r="D1116">
        <v>84200</v>
      </c>
      <c r="E1116" t="str">
        <f t="shared" si="51"/>
        <v>84200-КЕСИ ЗА ДВОДЕЛЕН СИСТЕМ ЗА ИЛЕОСТОМА</v>
      </c>
      <c r="F1116" t="s">
        <v>52</v>
      </c>
      <c r="G1116" t="s">
        <v>53</v>
      </c>
      <c r="H1116" t="str">
        <f t="shared" si="52"/>
        <v>ПЗУ АПТЕКА ЕУРОФАРМ АТ ПАЗАР -ПРАВНО ЛИЦЕ  УЛ. ПРИЛЕПСКА БР.ББ</v>
      </c>
      <c r="I1116">
        <f t="shared" si="53"/>
        <v>62</v>
      </c>
    </row>
    <row r="1117" spans="1:9" ht="14.25">
      <c r="A1117">
        <v>2</v>
      </c>
      <c r="B1117" t="s">
        <v>4</v>
      </c>
      <c r="C1117" t="s">
        <v>173</v>
      </c>
      <c r="D1117">
        <v>84200</v>
      </c>
      <c r="E1117" t="str">
        <f t="shared" si="51"/>
        <v>84200-КЕСИ ЗА ДВОДЕЛЕН СИСТЕМ ЗА ИЛЕОСТОМА</v>
      </c>
      <c r="F1117" t="s">
        <v>54</v>
      </c>
      <c r="G1117" t="s">
        <v>55</v>
      </c>
      <c r="H1117" t="str">
        <f t="shared" si="52"/>
        <v>ПЗУ АПТЕКА ЕУРОФАРМ БЕЗИСТЕН БИТОЛА-ПРАВНО ЛИЦЕ УЛ.ФИЛИП ВТОРИ МАК. БР.5</v>
      </c>
      <c r="I1117">
        <f t="shared" si="53"/>
        <v>72</v>
      </c>
    </row>
    <row r="1118" spans="1:9" ht="14.25">
      <c r="A1118">
        <v>2</v>
      </c>
      <c r="B1118" t="s">
        <v>4</v>
      </c>
      <c r="C1118" t="s">
        <v>173</v>
      </c>
      <c r="D1118">
        <v>84200</v>
      </c>
      <c r="E1118" t="str">
        <f t="shared" si="51"/>
        <v>84200-КЕСИ ЗА ДВОДЕЛЕН СИСТЕМ ЗА ИЛЕОСТОМА</v>
      </c>
      <c r="F1118" t="s">
        <v>56</v>
      </c>
      <c r="G1118" t="s">
        <v>57</v>
      </c>
      <c r="H1118" t="str">
        <f t="shared" si="52"/>
        <v>ПЗУ АПТЕКА ЕУРОФАРМ БИТОЛА-ПРАВНО ЛИЦЕ УЛ. ПАРТИЗАНСКА БР.ББ</v>
      </c>
      <c r="I1118">
        <f t="shared" si="53"/>
        <v>60</v>
      </c>
    </row>
    <row r="1119" spans="1:9" ht="14.25">
      <c r="A1119">
        <v>2</v>
      </c>
      <c r="B1119" t="s">
        <v>4</v>
      </c>
      <c r="C1119" t="s">
        <v>173</v>
      </c>
      <c r="D1119">
        <v>84200</v>
      </c>
      <c r="E1119" t="str">
        <f t="shared" si="51"/>
        <v>84200-КЕСИ ЗА ДВОДЕЛЕН СИСТЕМ ЗА ИЛЕОСТОМА</v>
      </c>
      <c r="F1119" t="s">
        <v>58</v>
      </c>
      <c r="G1119" t="s">
        <v>59</v>
      </c>
      <c r="H1119" t="str">
        <f t="shared" si="52"/>
        <v>ПЗУ АПТЕКА ЕУРОФАРМ БУКОВСКИ ЛИВАДИ БИТОЛА-ПРАВНО ЛИЦЕ УЛ.ИЛЧО СТОЈАНОВСКИ БР.1 </v>
      </c>
      <c r="I1119">
        <f t="shared" si="53"/>
        <v>80</v>
      </c>
    </row>
    <row r="1120" spans="1:9" ht="14.25">
      <c r="A1120">
        <v>2</v>
      </c>
      <c r="B1120" t="s">
        <v>4</v>
      </c>
      <c r="C1120" t="s">
        <v>173</v>
      </c>
      <c r="D1120">
        <v>84200</v>
      </c>
      <c r="E1120" t="str">
        <f t="shared" si="51"/>
        <v>84200-КЕСИ ЗА ДВОДЕЛЕН СИСТЕМ ЗА ИЛЕОСТОМА</v>
      </c>
      <c r="F1120" t="s">
        <v>60</v>
      </c>
      <c r="G1120" t="s">
        <v>61</v>
      </c>
      <c r="H1120" t="str">
        <f t="shared" si="52"/>
        <v>ПЗУ АПТЕКА ЕУРОФАРМ ВЕРО БИТОЛА-ПРАВНО ЛИЦЕ УЛ.ИГЊАТ АТАНАСОВСКИ ББ</v>
      </c>
      <c r="I1120">
        <f t="shared" si="53"/>
        <v>67</v>
      </c>
    </row>
    <row r="1121" spans="1:9" ht="14.25">
      <c r="A1121">
        <v>2</v>
      </c>
      <c r="B1121" t="s">
        <v>4</v>
      </c>
      <c r="C1121" t="s">
        <v>173</v>
      </c>
      <c r="D1121">
        <v>84200</v>
      </c>
      <c r="E1121" t="str">
        <f t="shared" si="51"/>
        <v>84200-КЕСИ ЗА ДВОДЕЛЕН СИСТЕМ ЗА ИЛЕОСТОМА</v>
      </c>
      <c r="F1121" t="s">
        <v>62</v>
      </c>
      <c r="G1121" t="s">
        <v>63</v>
      </c>
      <c r="H1121" t="str">
        <f t="shared" si="52"/>
        <v>ПЗУ АПТЕКА ЕУРОФАРМ ГРОЗД БИТОЛА-ПРАВНО ЛИЦЕ УЛ.ЃУРО ЃАКОВИЌ БР.ББ </v>
      </c>
      <c r="I1121">
        <f t="shared" si="53"/>
        <v>67</v>
      </c>
    </row>
    <row r="1122" spans="1:9" ht="14.25">
      <c r="A1122">
        <v>2</v>
      </c>
      <c r="B1122" t="s">
        <v>4</v>
      </c>
      <c r="C1122" t="s">
        <v>173</v>
      </c>
      <c r="D1122">
        <v>84200</v>
      </c>
      <c r="E1122" t="str">
        <f t="shared" si="51"/>
        <v>84200-КЕСИ ЗА ДВОДЕЛЕН СИСТЕМ ЗА ИЛЕОСТОМА</v>
      </c>
      <c r="F1122" t="s">
        <v>64</v>
      </c>
      <c r="G1122" t="s">
        <v>65</v>
      </c>
      <c r="H1122" t="str">
        <f t="shared" si="52"/>
        <v>ПЗУ АПТЕКА ЕУРОФАРМ КАМЕН МОСТ БИТОЛА-ПРАВНО ЛИЦЕ УЛ. СОЛУНСКА БР.234 </v>
      </c>
      <c r="I1122">
        <f t="shared" si="53"/>
        <v>70</v>
      </c>
    </row>
    <row r="1123" spans="1:9" ht="14.25">
      <c r="A1123">
        <v>2</v>
      </c>
      <c r="B1123" t="s">
        <v>4</v>
      </c>
      <c r="C1123" t="s">
        <v>173</v>
      </c>
      <c r="D1123">
        <v>84200</v>
      </c>
      <c r="E1123" t="str">
        <f t="shared" si="51"/>
        <v>84200-КЕСИ ЗА ДВОДЕЛЕН СИСТЕМ ЗА ИЛЕОСТОМА</v>
      </c>
      <c r="F1123" t="s">
        <v>66</v>
      </c>
      <c r="G1123" t="s">
        <v>67</v>
      </c>
      <c r="H1123" t="str">
        <f t="shared" si="52"/>
        <v>ПЗУ АПТЕКА ЕУРОФАРМ КОНЗУЛ БИТОЛА-ПРАВНО ЛИЦЕ  УЛ.НИКОЛА ТЕСЛА БР.34</v>
      </c>
      <c r="I1123">
        <f t="shared" si="53"/>
        <v>68</v>
      </c>
    </row>
    <row r="1124" spans="1:9" ht="14.25">
      <c r="A1124">
        <v>2</v>
      </c>
      <c r="B1124" t="s">
        <v>4</v>
      </c>
      <c r="C1124" t="s">
        <v>173</v>
      </c>
      <c r="D1124">
        <v>84200</v>
      </c>
      <c r="E1124" t="str">
        <f t="shared" si="51"/>
        <v>84200-КЕСИ ЗА ДВОДЕЛЕН СИСТЕМ ЗА ИЛЕОСТОМА</v>
      </c>
      <c r="F1124" t="s">
        <v>68</v>
      </c>
      <c r="G1124" t="s">
        <v>69</v>
      </c>
      <c r="H1124" t="str">
        <f t="shared" si="52"/>
        <v>ПЗУ АПТЕКА ЕУРОФАРМ ЛИНКЕСТИС БИТОЛА-ПРАВНО ЛИЦЕ УЛ.СОЛУНСКА БР.ББ </v>
      </c>
      <c r="I1124">
        <f t="shared" si="53"/>
        <v>67</v>
      </c>
    </row>
    <row r="1125" spans="1:9" ht="14.25">
      <c r="A1125">
        <v>2</v>
      </c>
      <c r="B1125" t="s">
        <v>4</v>
      </c>
      <c r="C1125" t="s">
        <v>173</v>
      </c>
      <c r="D1125">
        <v>84200</v>
      </c>
      <c r="E1125" t="str">
        <f t="shared" si="51"/>
        <v>84200-КЕСИ ЗА ДВОДЕЛЕН СИСТЕМ ЗА ИЛЕОСТОМА</v>
      </c>
      <c r="F1125" t="s">
        <v>70</v>
      </c>
      <c r="G1125" t="s">
        <v>71</v>
      </c>
      <c r="H1125" t="str">
        <f t="shared" si="52"/>
        <v>ПЗУ АПТЕКА ЕУРОФАРМ ПЕЛИСТЕР БИТОЛА-ПРАВНО ЛИЦЕ  УЛ.КЛИМЕНТ ОХРИДСКИ БР.ББ ЗГР.1/ЛАМ.2 ТРГ.-ЦЕН.ПЕЛАГОНКА.2 </v>
      </c>
      <c r="I1125">
        <f t="shared" si="53"/>
        <v>108</v>
      </c>
    </row>
    <row r="1126" spans="1:9" ht="14.25">
      <c r="A1126">
        <v>2</v>
      </c>
      <c r="B1126" t="s">
        <v>4</v>
      </c>
      <c r="C1126" t="s">
        <v>173</v>
      </c>
      <c r="D1126">
        <v>84200</v>
      </c>
      <c r="E1126" t="str">
        <f t="shared" si="51"/>
        <v>84200-КЕСИ ЗА ДВОДЕЛЕН СИСТЕМ ЗА ИЛЕОСТОМА</v>
      </c>
      <c r="F1126" t="s">
        <v>72</v>
      </c>
      <c r="G1126" t="s">
        <v>73</v>
      </c>
      <c r="H1126" t="str">
        <f t="shared" si="52"/>
        <v>ПЗУ АПТЕКА ЕУРОФАРМ СТИВ НАУМОВ 1 БИТОЛА-ПРАВНО ЛИЦЕ УЛ.ПЕЦО БОЖИНОВСКИ БР.2</v>
      </c>
      <c r="I1126">
        <f t="shared" si="53"/>
        <v>76</v>
      </c>
    </row>
    <row r="1127" spans="1:9" ht="14.25">
      <c r="A1127">
        <v>2</v>
      </c>
      <c r="B1127" t="s">
        <v>4</v>
      </c>
      <c r="C1127" t="s">
        <v>173</v>
      </c>
      <c r="D1127">
        <v>84200</v>
      </c>
      <c r="E1127" t="str">
        <f t="shared" si="51"/>
        <v>84200-КЕСИ ЗА ДВОДЕЛЕН СИСТЕМ ЗА ИЛЕОСТОМА</v>
      </c>
      <c r="F1127" t="s">
        <v>74</v>
      </c>
      <c r="G1127" t="s">
        <v>75</v>
      </c>
      <c r="H1127" t="str">
        <f t="shared" si="52"/>
        <v>ПЗУ АПТЕКА ЕУРОФАРМ ХЕРАКЛЕА БИТОЛА-ПРАВНО ЛИЦЕ УЛ.КЛАНИЦА 12/ЛАМЕЛА Б/6</v>
      </c>
      <c r="I1127">
        <f t="shared" si="53"/>
        <v>72</v>
      </c>
    </row>
    <row r="1128" spans="1:9" ht="14.25">
      <c r="A1128">
        <v>2</v>
      </c>
      <c r="B1128" t="s">
        <v>4</v>
      </c>
      <c r="C1128" t="s">
        <v>173</v>
      </c>
      <c r="D1128">
        <v>84200</v>
      </c>
      <c r="E1128" t="str">
        <f t="shared" si="51"/>
        <v>84200-КЕСИ ЗА ДВОДЕЛЕН СИСТЕМ ЗА ИЛЕОСТОМА</v>
      </c>
      <c r="F1128" t="s">
        <v>76</v>
      </c>
      <c r="G1128" t="s">
        <v>77</v>
      </c>
      <c r="H1128" t="str">
        <f t="shared" si="52"/>
        <v>ПЗУ АПТЕКА ЕУРОФАРМ ЦЕНТАР БИТОЛА-ПРАВНО ЛИЦЕ УЛ.ЈОСИФ ЈОСИФОВСКИ БР.1</v>
      </c>
      <c r="I1128">
        <f t="shared" si="53"/>
        <v>70</v>
      </c>
    </row>
    <row r="1129" spans="1:9" ht="14.25">
      <c r="A1129">
        <v>2</v>
      </c>
      <c r="B1129" t="s">
        <v>4</v>
      </c>
      <c r="C1129" t="s">
        <v>173</v>
      </c>
      <c r="D1129">
        <v>84200</v>
      </c>
      <c r="E1129" t="str">
        <f t="shared" si="51"/>
        <v>84200-КЕСИ ЗА ДВОДЕЛЕН СИСТЕМ ЗА ИЛЕОСТОМА</v>
      </c>
      <c r="F1129" t="s">
        <v>82</v>
      </c>
      <c r="G1129" t="s">
        <v>83</v>
      </c>
      <c r="H1129" t="str">
        <f t="shared" si="52"/>
        <v>ПЗУ ЕУРОФАРМ ЈАВОР-БИТОЛА-ПРАВНО ЛИЦЕ УЛ.МЕЧКИН КАМЕН БР.20</v>
      </c>
      <c r="I1129">
        <f t="shared" si="53"/>
        <v>59</v>
      </c>
    </row>
    <row r="1130" spans="1:9" ht="14.25">
      <c r="A1130">
        <v>2</v>
      </c>
      <c r="B1130" t="s">
        <v>4</v>
      </c>
      <c r="C1130" t="s">
        <v>174</v>
      </c>
      <c r="D1130">
        <v>85100</v>
      </c>
      <c r="E1130" t="str">
        <f t="shared" si="51"/>
        <v>85100-КЕСИ ЗА ЕДНОДЕЛЕН СИСТЕМ ЗА УРОСТОМА</v>
      </c>
      <c r="F1130" t="s">
        <v>52</v>
      </c>
      <c r="G1130" t="s">
        <v>53</v>
      </c>
      <c r="H1130" t="str">
        <f t="shared" si="52"/>
        <v>ПЗУ АПТЕКА ЕУРОФАРМ АТ ПАЗАР -ПРАВНО ЛИЦЕ  УЛ. ПРИЛЕПСКА БР.ББ</v>
      </c>
      <c r="I1130">
        <f t="shared" si="53"/>
        <v>62</v>
      </c>
    </row>
    <row r="1131" spans="1:9" ht="14.25">
      <c r="A1131">
        <v>2</v>
      </c>
      <c r="B1131" t="s">
        <v>4</v>
      </c>
      <c r="C1131" t="s">
        <v>174</v>
      </c>
      <c r="D1131">
        <v>85100</v>
      </c>
      <c r="E1131" t="str">
        <f t="shared" si="51"/>
        <v>85100-КЕСИ ЗА ЕДНОДЕЛЕН СИСТЕМ ЗА УРОСТОМА</v>
      </c>
      <c r="F1131" t="s">
        <v>54</v>
      </c>
      <c r="G1131" t="s">
        <v>55</v>
      </c>
      <c r="H1131" t="str">
        <f t="shared" si="52"/>
        <v>ПЗУ АПТЕКА ЕУРОФАРМ БЕЗИСТЕН БИТОЛА-ПРАВНО ЛИЦЕ УЛ.ФИЛИП ВТОРИ МАК. БР.5</v>
      </c>
      <c r="I1131">
        <f t="shared" si="53"/>
        <v>72</v>
      </c>
    </row>
    <row r="1132" spans="1:9" ht="14.25">
      <c r="A1132">
        <v>2</v>
      </c>
      <c r="B1132" t="s">
        <v>4</v>
      </c>
      <c r="C1132" t="s">
        <v>174</v>
      </c>
      <c r="D1132">
        <v>85100</v>
      </c>
      <c r="E1132" t="str">
        <f t="shared" si="51"/>
        <v>85100-КЕСИ ЗА ЕДНОДЕЛЕН СИСТЕМ ЗА УРОСТОМА</v>
      </c>
      <c r="F1132" t="s">
        <v>56</v>
      </c>
      <c r="G1132" t="s">
        <v>57</v>
      </c>
      <c r="H1132" t="str">
        <f t="shared" si="52"/>
        <v>ПЗУ АПТЕКА ЕУРОФАРМ БИТОЛА-ПРАВНО ЛИЦЕ УЛ. ПАРТИЗАНСКА БР.ББ</v>
      </c>
      <c r="I1132">
        <f t="shared" si="53"/>
        <v>60</v>
      </c>
    </row>
    <row r="1133" spans="1:9" ht="14.25">
      <c r="A1133">
        <v>2</v>
      </c>
      <c r="B1133" t="s">
        <v>4</v>
      </c>
      <c r="C1133" t="s">
        <v>174</v>
      </c>
      <c r="D1133">
        <v>85100</v>
      </c>
      <c r="E1133" t="str">
        <f t="shared" si="51"/>
        <v>85100-КЕСИ ЗА ЕДНОДЕЛЕН СИСТЕМ ЗА УРОСТОМА</v>
      </c>
      <c r="F1133" t="s">
        <v>58</v>
      </c>
      <c r="G1133" t="s">
        <v>59</v>
      </c>
      <c r="H1133" t="str">
        <f t="shared" si="52"/>
        <v>ПЗУ АПТЕКА ЕУРОФАРМ БУКОВСКИ ЛИВАДИ БИТОЛА-ПРАВНО ЛИЦЕ УЛ.ИЛЧО СТОЈАНОВСКИ БР.1 </v>
      </c>
      <c r="I1133">
        <f t="shared" si="53"/>
        <v>80</v>
      </c>
    </row>
    <row r="1134" spans="1:9" ht="14.25">
      <c r="A1134">
        <v>2</v>
      </c>
      <c r="B1134" t="s">
        <v>4</v>
      </c>
      <c r="C1134" t="s">
        <v>174</v>
      </c>
      <c r="D1134">
        <v>85100</v>
      </c>
      <c r="E1134" t="str">
        <f t="shared" si="51"/>
        <v>85100-КЕСИ ЗА ЕДНОДЕЛЕН СИСТЕМ ЗА УРОСТОМА</v>
      </c>
      <c r="F1134" t="s">
        <v>60</v>
      </c>
      <c r="G1134" t="s">
        <v>61</v>
      </c>
      <c r="H1134" t="str">
        <f t="shared" si="52"/>
        <v>ПЗУ АПТЕКА ЕУРОФАРМ ВЕРО БИТОЛА-ПРАВНО ЛИЦЕ УЛ.ИГЊАТ АТАНАСОВСКИ ББ</v>
      </c>
      <c r="I1134">
        <f t="shared" si="53"/>
        <v>67</v>
      </c>
    </row>
    <row r="1135" spans="1:9" ht="14.25">
      <c r="A1135">
        <v>2</v>
      </c>
      <c r="B1135" t="s">
        <v>4</v>
      </c>
      <c r="C1135" t="s">
        <v>174</v>
      </c>
      <c r="D1135">
        <v>85100</v>
      </c>
      <c r="E1135" t="str">
        <f t="shared" si="51"/>
        <v>85100-КЕСИ ЗА ЕДНОДЕЛЕН СИСТЕМ ЗА УРОСТОМА</v>
      </c>
      <c r="F1135" t="s">
        <v>62</v>
      </c>
      <c r="G1135" t="s">
        <v>63</v>
      </c>
      <c r="H1135" t="str">
        <f t="shared" si="52"/>
        <v>ПЗУ АПТЕКА ЕУРОФАРМ ГРОЗД БИТОЛА-ПРАВНО ЛИЦЕ УЛ.ЃУРО ЃАКОВИЌ БР.ББ </v>
      </c>
      <c r="I1135">
        <f t="shared" si="53"/>
        <v>67</v>
      </c>
    </row>
    <row r="1136" spans="1:9" ht="14.25">
      <c r="A1136">
        <v>2</v>
      </c>
      <c r="B1136" t="s">
        <v>4</v>
      </c>
      <c r="C1136" t="s">
        <v>174</v>
      </c>
      <c r="D1136">
        <v>85100</v>
      </c>
      <c r="E1136" t="str">
        <f t="shared" si="51"/>
        <v>85100-КЕСИ ЗА ЕДНОДЕЛЕН СИСТЕМ ЗА УРОСТОМА</v>
      </c>
      <c r="F1136" t="s">
        <v>64</v>
      </c>
      <c r="G1136" t="s">
        <v>65</v>
      </c>
      <c r="H1136" t="str">
        <f t="shared" si="52"/>
        <v>ПЗУ АПТЕКА ЕУРОФАРМ КАМЕН МОСТ БИТОЛА-ПРАВНО ЛИЦЕ УЛ. СОЛУНСКА БР.234 </v>
      </c>
      <c r="I1136">
        <f t="shared" si="53"/>
        <v>70</v>
      </c>
    </row>
    <row r="1137" spans="1:9" ht="14.25">
      <c r="A1137">
        <v>2</v>
      </c>
      <c r="B1137" t="s">
        <v>4</v>
      </c>
      <c r="C1137" t="s">
        <v>174</v>
      </c>
      <c r="D1137">
        <v>85100</v>
      </c>
      <c r="E1137" t="str">
        <f t="shared" si="51"/>
        <v>85100-КЕСИ ЗА ЕДНОДЕЛЕН СИСТЕМ ЗА УРОСТОМА</v>
      </c>
      <c r="F1137" t="s">
        <v>66</v>
      </c>
      <c r="G1137" t="s">
        <v>67</v>
      </c>
      <c r="H1137" t="str">
        <f t="shared" si="52"/>
        <v>ПЗУ АПТЕКА ЕУРОФАРМ КОНЗУЛ БИТОЛА-ПРАВНО ЛИЦЕ  УЛ.НИКОЛА ТЕСЛА БР.34</v>
      </c>
      <c r="I1137">
        <f t="shared" si="53"/>
        <v>68</v>
      </c>
    </row>
    <row r="1138" spans="1:9" ht="14.25">
      <c r="A1138">
        <v>2</v>
      </c>
      <c r="B1138" t="s">
        <v>4</v>
      </c>
      <c r="C1138" t="s">
        <v>174</v>
      </c>
      <c r="D1138">
        <v>85100</v>
      </c>
      <c r="E1138" t="str">
        <f t="shared" si="51"/>
        <v>85100-КЕСИ ЗА ЕДНОДЕЛЕН СИСТЕМ ЗА УРОСТОМА</v>
      </c>
      <c r="F1138" t="s">
        <v>68</v>
      </c>
      <c r="G1138" t="s">
        <v>69</v>
      </c>
      <c r="H1138" t="str">
        <f t="shared" si="52"/>
        <v>ПЗУ АПТЕКА ЕУРОФАРМ ЛИНКЕСТИС БИТОЛА-ПРАВНО ЛИЦЕ УЛ.СОЛУНСКА БР.ББ </v>
      </c>
      <c r="I1138">
        <f t="shared" si="53"/>
        <v>67</v>
      </c>
    </row>
    <row r="1139" spans="1:9" ht="14.25">
      <c r="A1139">
        <v>2</v>
      </c>
      <c r="B1139" t="s">
        <v>4</v>
      </c>
      <c r="C1139" t="s">
        <v>174</v>
      </c>
      <c r="D1139">
        <v>85100</v>
      </c>
      <c r="E1139" t="str">
        <f t="shared" si="51"/>
        <v>85100-КЕСИ ЗА ЕДНОДЕЛЕН СИСТЕМ ЗА УРОСТОМА</v>
      </c>
      <c r="F1139" t="s">
        <v>70</v>
      </c>
      <c r="G1139" t="s">
        <v>71</v>
      </c>
      <c r="H1139" t="str">
        <f t="shared" si="52"/>
        <v>ПЗУ АПТЕКА ЕУРОФАРМ ПЕЛИСТЕР БИТОЛА-ПРАВНО ЛИЦЕ  УЛ.КЛИМЕНТ ОХРИДСКИ БР.ББ ЗГР.1/ЛАМ.2 ТРГ.-ЦЕН.ПЕЛАГОНКА.2 </v>
      </c>
      <c r="I1139">
        <f t="shared" si="53"/>
        <v>108</v>
      </c>
    </row>
    <row r="1140" spans="1:9" ht="14.25">
      <c r="A1140">
        <v>2</v>
      </c>
      <c r="B1140" t="s">
        <v>4</v>
      </c>
      <c r="C1140" t="s">
        <v>174</v>
      </c>
      <c r="D1140">
        <v>85100</v>
      </c>
      <c r="E1140" t="str">
        <f t="shared" si="51"/>
        <v>85100-КЕСИ ЗА ЕДНОДЕЛЕН СИСТЕМ ЗА УРОСТОМА</v>
      </c>
      <c r="F1140" t="s">
        <v>72</v>
      </c>
      <c r="G1140" t="s">
        <v>73</v>
      </c>
      <c r="H1140" t="str">
        <f t="shared" si="52"/>
        <v>ПЗУ АПТЕКА ЕУРОФАРМ СТИВ НАУМОВ 1 БИТОЛА-ПРАВНО ЛИЦЕ УЛ.ПЕЦО БОЖИНОВСКИ БР.2</v>
      </c>
      <c r="I1140">
        <f t="shared" si="53"/>
        <v>76</v>
      </c>
    </row>
    <row r="1141" spans="1:9" ht="14.25">
      <c r="A1141">
        <v>2</v>
      </c>
      <c r="B1141" t="s">
        <v>4</v>
      </c>
      <c r="C1141" t="s">
        <v>174</v>
      </c>
      <c r="D1141">
        <v>85100</v>
      </c>
      <c r="E1141" t="str">
        <f t="shared" si="51"/>
        <v>85100-КЕСИ ЗА ЕДНОДЕЛЕН СИСТЕМ ЗА УРОСТОМА</v>
      </c>
      <c r="F1141" t="s">
        <v>74</v>
      </c>
      <c r="G1141" t="s">
        <v>75</v>
      </c>
      <c r="H1141" t="str">
        <f t="shared" si="52"/>
        <v>ПЗУ АПТЕКА ЕУРОФАРМ ХЕРАКЛЕА БИТОЛА-ПРАВНО ЛИЦЕ УЛ.КЛАНИЦА 12/ЛАМЕЛА Б/6</v>
      </c>
      <c r="I1141">
        <f t="shared" si="53"/>
        <v>72</v>
      </c>
    </row>
    <row r="1142" spans="1:9" ht="14.25">
      <c r="A1142">
        <v>2</v>
      </c>
      <c r="B1142" t="s">
        <v>4</v>
      </c>
      <c r="C1142" t="s">
        <v>174</v>
      </c>
      <c r="D1142">
        <v>85100</v>
      </c>
      <c r="E1142" t="str">
        <f t="shared" si="51"/>
        <v>85100-КЕСИ ЗА ЕДНОДЕЛЕН СИСТЕМ ЗА УРОСТОМА</v>
      </c>
      <c r="F1142" t="s">
        <v>76</v>
      </c>
      <c r="G1142" t="s">
        <v>77</v>
      </c>
      <c r="H1142" t="str">
        <f t="shared" si="52"/>
        <v>ПЗУ АПТЕКА ЕУРОФАРМ ЦЕНТАР БИТОЛА-ПРАВНО ЛИЦЕ УЛ.ЈОСИФ ЈОСИФОВСКИ БР.1</v>
      </c>
      <c r="I1142">
        <f t="shared" si="53"/>
        <v>70</v>
      </c>
    </row>
    <row r="1143" spans="1:9" ht="14.25">
      <c r="A1143">
        <v>2</v>
      </c>
      <c r="B1143" t="s">
        <v>4</v>
      </c>
      <c r="C1143" t="s">
        <v>174</v>
      </c>
      <c r="D1143">
        <v>85100</v>
      </c>
      <c r="E1143" t="str">
        <f t="shared" si="51"/>
        <v>85100-КЕСИ ЗА ЕДНОДЕЛЕН СИСТЕМ ЗА УРОСТОМА</v>
      </c>
      <c r="F1143" t="s">
        <v>82</v>
      </c>
      <c r="G1143" t="s">
        <v>83</v>
      </c>
      <c r="H1143" t="str">
        <f t="shared" si="52"/>
        <v>ПЗУ ЕУРОФАРМ ЈАВОР-БИТОЛА-ПРАВНО ЛИЦЕ УЛ.МЕЧКИН КАМЕН БР.20</v>
      </c>
      <c r="I1143">
        <f t="shared" si="53"/>
        <v>59</v>
      </c>
    </row>
    <row r="1144" spans="1:9" ht="14.25">
      <c r="A1144">
        <v>2</v>
      </c>
      <c r="B1144" t="s">
        <v>4</v>
      </c>
      <c r="C1144" t="s">
        <v>175</v>
      </c>
      <c r="D1144">
        <v>85200</v>
      </c>
      <c r="E1144" t="str">
        <f t="shared" si="51"/>
        <v>85200-КЕСИ ЗА ДВОДЕЛЕН СИСТЕМ ЗА УРОСТОМА</v>
      </c>
      <c r="F1144" t="s">
        <v>52</v>
      </c>
      <c r="G1144" t="s">
        <v>53</v>
      </c>
      <c r="H1144" t="str">
        <f t="shared" si="52"/>
        <v>ПЗУ АПТЕКА ЕУРОФАРМ АТ ПАЗАР -ПРАВНО ЛИЦЕ  УЛ. ПРИЛЕПСКА БР.ББ</v>
      </c>
      <c r="I1144">
        <f t="shared" si="53"/>
        <v>62</v>
      </c>
    </row>
    <row r="1145" spans="1:9" ht="14.25">
      <c r="A1145">
        <v>2</v>
      </c>
      <c r="B1145" t="s">
        <v>4</v>
      </c>
      <c r="C1145" t="s">
        <v>175</v>
      </c>
      <c r="D1145">
        <v>85200</v>
      </c>
      <c r="E1145" t="str">
        <f t="shared" si="51"/>
        <v>85200-КЕСИ ЗА ДВОДЕЛЕН СИСТЕМ ЗА УРОСТОМА</v>
      </c>
      <c r="F1145" t="s">
        <v>54</v>
      </c>
      <c r="G1145" t="s">
        <v>55</v>
      </c>
      <c r="H1145" t="str">
        <f t="shared" si="52"/>
        <v>ПЗУ АПТЕКА ЕУРОФАРМ БЕЗИСТЕН БИТОЛА-ПРАВНО ЛИЦЕ УЛ.ФИЛИП ВТОРИ МАК. БР.5</v>
      </c>
      <c r="I1145">
        <f t="shared" si="53"/>
        <v>72</v>
      </c>
    </row>
    <row r="1146" spans="1:9" ht="14.25">
      <c r="A1146">
        <v>2</v>
      </c>
      <c r="B1146" t="s">
        <v>4</v>
      </c>
      <c r="C1146" t="s">
        <v>175</v>
      </c>
      <c r="D1146">
        <v>85200</v>
      </c>
      <c r="E1146" t="str">
        <f t="shared" si="51"/>
        <v>85200-КЕСИ ЗА ДВОДЕЛЕН СИСТЕМ ЗА УРОСТОМА</v>
      </c>
      <c r="F1146" t="s">
        <v>56</v>
      </c>
      <c r="G1146" t="s">
        <v>57</v>
      </c>
      <c r="H1146" t="str">
        <f t="shared" si="52"/>
        <v>ПЗУ АПТЕКА ЕУРОФАРМ БИТОЛА-ПРАВНО ЛИЦЕ УЛ. ПАРТИЗАНСКА БР.ББ</v>
      </c>
      <c r="I1146">
        <f t="shared" si="53"/>
        <v>60</v>
      </c>
    </row>
    <row r="1147" spans="1:9" ht="14.25">
      <c r="A1147">
        <v>2</v>
      </c>
      <c r="B1147" t="s">
        <v>4</v>
      </c>
      <c r="C1147" t="s">
        <v>175</v>
      </c>
      <c r="D1147">
        <v>85200</v>
      </c>
      <c r="E1147" t="str">
        <f t="shared" si="51"/>
        <v>85200-КЕСИ ЗА ДВОДЕЛЕН СИСТЕМ ЗА УРОСТОМА</v>
      </c>
      <c r="F1147" t="s">
        <v>58</v>
      </c>
      <c r="G1147" t="s">
        <v>59</v>
      </c>
      <c r="H1147" t="str">
        <f t="shared" si="52"/>
        <v>ПЗУ АПТЕКА ЕУРОФАРМ БУКОВСКИ ЛИВАДИ БИТОЛА-ПРАВНО ЛИЦЕ УЛ.ИЛЧО СТОЈАНОВСКИ БР.1 </v>
      </c>
      <c r="I1147">
        <f t="shared" si="53"/>
        <v>80</v>
      </c>
    </row>
    <row r="1148" spans="1:9" ht="14.25">
      <c r="A1148">
        <v>2</v>
      </c>
      <c r="B1148" t="s">
        <v>4</v>
      </c>
      <c r="C1148" t="s">
        <v>175</v>
      </c>
      <c r="D1148">
        <v>85200</v>
      </c>
      <c r="E1148" t="str">
        <f t="shared" si="51"/>
        <v>85200-КЕСИ ЗА ДВОДЕЛЕН СИСТЕМ ЗА УРОСТОМА</v>
      </c>
      <c r="F1148" t="s">
        <v>60</v>
      </c>
      <c r="G1148" t="s">
        <v>61</v>
      </c>
      <c r="H1148" t="str">
        <f t="shared" si="52"/>
        <v>ПЗУ АПТЕКА ЕУРОФАРМ ВЕРО БИТОЛА-ПРАВНО ЛИЦЕ УЛ.ИГЊАТ АТАНАСОВСКИ ББ</v>
      </c>
      <c r="I1148">
        <f t="shared" si="53"/>
        <v>67</v>
      </c>
    </row>
    <row r="1149" spans="1:9" ht="14.25">
      <c r="A1149">
        <v>2</v>
      </c>
      <c r="B1149" t="s">
        <v>4</v>
      </c>
      <c r="C1149" t="s">
        <v>175</v>
      </c>
      <c r="D1149">
        <v>85200</v>
      </c>
      <c r="E1149" t="str">
        <f t="shared" si="51"/>
        <v>85200-КЕСИ ЗА ДВОДЕЛЕН СИСТЕМ ЗА УРОСТОМА</v>
      </c>
      <c r="F1149" t="s">
        <v>62</v>
      </c>
      <c r="G1149" t="s">
        <v>63</v>
      </c>
      <c r="H1149" t="str">
        <f t="shared" si="52"/>
        <v>ПЗУ АПТЕКА ЕУРОФАРМ ГРОЗД БИТОЛА-ПРАВНО ЛИЦЕ УЛ.ЃУРО ЃАКОВИЌ БР.ББ </v>
      </c>
      <c r="I1149">
        <f t="shared" si="53"/>
        <v>67</v>
      </c>
    </row>
    <row r="1150" spans="1:9" ht="14.25">
      <c r="A1150">
        <v>2</v>
      </c>
      <c r="B1150" t="s">
        <v>4</v>
      </c>
      <c r="C1150" t="s">
        <v>175</v>
      </c>
      <c r="D1150">
        <v>85200</v>
      </c>
      <c r="E1150" t="str">
        <f t="shared" si="51"/>
        <v>85200-КЕСИ ЗА ДВОДЕЛЕН СИСТЕМ ЗА УРОСТОМА</v>
      </c>
      <c r="F1150" t="s">
        <v>64</v>
      </c>
      <c r="G1150" t="s">
        <v>65</v>
      </c>
      <c r="H1150" t="str">
        <f t="shared" si="52"/>
        <v>ПЗУ АПТЕКА ЕУРОФАРМ КАМЕН МОСТ БИТОЛА-ПРАВНО ЛИЦЕ УЛ. СОЛУНСКА БР.234 </v>
      </c>
      <c r="I1150">
        <f t="shared" si="53"/>
        <v>70</v>
      </c>
    </row>
    <row r="1151" spans="1:9" ht="14.25">
      <c r="A1151">
        <v>2</v>
      </c>
      <c r="B1151" t="s">
        <v>4</v>
      </c>
      <c r="C1151" t="s">
        <v>175</v>
      </c>
      <c r="D1151">
        <v>85200</v>
      </c>
      <c r="E1151" t="str">
        <f t="shared" si="51"/>
        <v>85200-КЕСИ ЗА ДВОДЕЛЕН СИСТЕМ ЗА УРОСТОМА</v>
      </c>
      <c r="F1151" t="s">
        <v>66</v>
      </c>
      <c r="G1151" t="s">
        <v>67</v>
      </c>
      <c r="H1151" t="str">
        <f t="shared" si="52"/>
        <v>ПЗУ АПТЕКА ЕУРОФАРМ КОНЗУЛ БИТОЛА-ПРАВНО ЛИЦЕ  УЛ.НИКОЛА ТЕСЛА БР.34</v>
      </c>
      <c r="I1151">
        <f t="shared" si="53"/>
        <v>68</v>
      </c>
    </row>
    <row r="1152" spans="1:9" ht="14.25">
      <c r="A1152">
        <v>2</v>
      </c>
      <c r="B1152" t="s">
        <v>4</v>
      </c>
      <c r="C1152" t="s">
        <v>175</v>
      </c>
      <c r="D1152">
        <v>85200</v>
      </c>
      <c r="E1152" t="str">
        <f t="shared" si="51"/>
        <v>85200-КЕСИ ЗА ДВОДЕЛЕН СИСТЕМ ЗА УРОСТОМА</v>
      </c>
      <c r="F1152" t="s">
        <v>68</v>
      </c>
      <c r="G1152" t="s">
        <v>69</v>
      </c>
      <c r="H1152" t="str">
        <f t="shared" si="52"/>
        <v>ПЗУ АПТЕКА ЕУРОФАРМ ЛИНКЕСТИС БИТОЛА-ПРАВНО ЛИЦЕ УЛ.СОЛУНСКА БР.ББ </v>
      </c>
      <c r="I1152">
        <f t="shared" si="53"/>
        <v>67</v>
      </c>
    </row>
    <row r="1153" spans="1:9" ht="14.25">
      <c r="A1153">
        <v>2</v>
      </c>
      <c r="B1153" t="s">
        <v>4</v>
      </c>
      <c r="C1153" t="s">
        <v>175</v>
      </c>
      <c r="D1153">
        <v>85200</v>
      </c>
      <c r="E1153" t="str">
        <f t="shared" si="51"/>
        <v>85200-КЕСИ ЗА ДВОДЕЛЕН СИСТЕМ ЗА УРОСТОМА</v>
      </c>
      <c r="F1153" t="s">
        <v>70</v>
      </c>
      <c r="G1153" t="s">
        <v>71</v>
      </c>
      <c r="H1153" t="str">
        <f t="shared" si="52"/>
        <v>ПЗУ АПТЕКА ЕУРОФАРМ ПЕЛИСТЕР БИТОЛА-ПРАВНО ЛИЦЕ  УЛ.КЛИМЕНТ ОХРИДСКИ БР.ББ ЗГР.1/ЛАМ.2 ТРГ.-ЦЕН.ПЕЛАГОНКА.2 </v>
      </c>
      <c r="I1153">
        <f t="shared" si="53"/>
        <v>108</v>
      </c>
    </row>
    <row r="1154" spans="1:9" ht="14.25">
      <c r="A1154">
        <v>2</v>
      </c>
      <c r="B1154" t="s">
        <v>4</v>
      </c>
      <c r="C1154" t="s">
        <v>175</v>
      </c>
      <c r="D1154">
        <v>85200</v>
      </c>
      <c r="E1154" t="str">
        <f aca="true" t="shared" si="54" ref="E1154:E1199">D1154&amp;"-"&amp;C1154</f>
        <v>85200-КЕСИ ЗА ДВОДЕЛЕН СИСТЕМ ЗА УРОСТОМА</v>
      </c>
      <c r="F1154" t="s">
        <v>72</v>
      </c>
      <c r="G1154" t="s">
        <v>73</v>
      </c>
      <c r="H1154" t="str">
        <f aca="true" t="shared" si="55" ref="H1154:H1199">F1154&amp;" "&amp;G1154</f>
        <v>ПЗУ АПТЕКА ЕУРОФАРМ СТИВ НАУМОВ 1 БИТОЛА-ПРАВНО ЛИЦЕ УЛ.ПЕЦО БОЖИНОВСКИ БР.2</v>
      </c>
      <c r="I1154">
        <f aca="true" t="shared" si="56" ref="I1154:I1199">LEN(H1154)</f>
        <v>76</v>
      </c>
    </row>
    <row r="1155" spans="1:9" ht="14.25">
      <c r="A1155">
        <v>2</v>
      </c>
      <c r="B1155" t="s">
        <v>4</v>
      </c>
      <c r="C1155" t="s">
        <v>175</v>
      </c>
      <c r="D1155">
        <v>85200</v>
      </c>
      <c r="E1155" t="str">
        <f t="shared" si="54"/>
        <v>85200-КЕСИ ЗА ДВОДЕЛЕН СИСТЕМ ЗА УРОСТОМА</v>
      </c>
      <c r="F1155" t="s">
        <v>74</v>
      </c>
      <c r="G1155" t="s">
        <v>75</v>
      </c>
      <c r="H1155" t="str">
        <f t="shared" si="55"/>
        <v>ПЗУ АПТЕКА ЕУРОФАРМ ХЕРАКЛЕА БИТОЛА-ПРАВНО ЛИЦЕ УЛ.КЛАНИЦА 12/ЛАМЕЛА Б/6</v>
      </c>
      <c r="I1155">
        <f t="shared" si="56"/>
        <v>72</v>
      </c>
    </row>
    <row r="1156" spans="1:9" ht="14.25">
      <c r="A1156">
        <v>2</v>
      </c>
      <c r="B1156" t="s">
        <v>4</v>
      </c>
      <c r="C1156" t="s">
        <v>175</v>
      </c>
      <c r="D1156">
        <v>85200</v>
      </c>
      <c r="E1156" t="str">
        <f t="shared" si="54"/>
        <v>85200-КЕСИ ЗА ДВОДЕЛЕН СИСТЕМ ЗА УРОСТОМА</v>
      </c>
      <c r="F1156" t="s">
        <v>76</v>
      </c>
      <c r="G1156" t="s">
        <v>77</v>
      </c>
      <c r="H1156" t="str">
        <f t="shared" si="55"/>
        <v>ПЗУ АПТЕКА ЕУРОФАРМ ЦЕНТАР БИТОЛА-ПРАВНО ЛИЦЕ УЛ.ЈОСИФ ЈОСИФОВСКИ БР.1</v>
      </c>
      <c r="I1156">
        <f t="shared" si="56"/>
        <v>70</v>
      </c>
    </row>
    <row r="1157" spans="1:9" ht="14.25">
      <c r="A1157">
        <v>2</v>
      </c>
      <c r="B1157" t="s">
        <v>4</v>
      </c>
      <c r="C1157" t="s">
        <v>175</v>
      </c>
      <c r="D1157">
        <v>85200</v>
      </c>
      <c r="E1157" t="str">
        <f t="shared" si="54"/>
        <v>85200-КЕСИ ЗА ДВОДЕЛЕН СИСТЕМ ЗА УРОСТОМА</v>
      </c>
      <c r="F1157" t="s">
        <v>82</v>
      </c>
      <c r="G1157" t="s">
        <v>83</v>
      </c>
      <c r="H1157" t="str">
        <f t="shared" si="55"/>
        <v>ПЗУ ЕУРОФАРМ ЈАВОР-БИТОЛА-ПРАВНО ЛИЦЕ УЛ.МЕЧКИН КАМЕН БР.20</v>
      </c>
      <c r="I1157">
        <f t="shared" si="56"/>
        <v>59</v>
      </c>
    </row>
    <row r="1158" spans="1:9" ht="14.25">
      <c r="A1158">
        <v>2</v>
      </c>
      <c r="B1158" t="s">
        <v>4</v>
      </c>
      <c r="C1158" t="s">
        <v>176</v>
      </c>
      <c r="D1158">
        <v>91001</v>
      </c>
      <c r="E1158" t="str">
        <f t="shared" si="54"/>
        <v>91001-ПЛОЧКИ ЗА ДВОДЕЛЕН СИСТЕМ ЗА УРОСТОМА</v>
      </c>
      <c r="F1158" t="s">
        <v>52</v>
      </c>
      <c r="G1158" t="s">
        <v>53</v>
      </c>
      <c r="H1158" t="str">
        <f t="shared" si="55"/>
        <v>ПЗУ АПТЕКА ЕУРОФАРМ АТ ПАЗАР -ПРАВНО ЛИЦЕ  УЛ. ПРИЛЕПСКА БР.ББ</v>
      </c>
      <c r="I1158">
        <f t="shared" si="56"/>
        <v>62</v>
      </c>
    </row>
    <row r="1159" spans="1:9" ht="14.25">
      <c r="A1159">
        <v>2</v>
      </c>
      <c r="B1159" t="s">
        <v>4</v>
      </c>
      <c r="C1159" t="s">
        <v>176</v>
      </c>
      <c r="D1159">
        <v>91001</v>
      </c>
      <c r="E1159" t="str">
        <f t="shared" si="54"/>
        <v>91001-ПЛОЧКИ ЗА ДВОДЕЛЕН СИСТЕМ ЗА УРОСТОМА</v>
      </c>
      <c r="F1159" t="s">
        <v>54</v>
      </c>
      <c r="G1159" t="s">
        <v>55</v>
      </c>
      <c r="H1159" t="str">
        <f t="shared" si="55"/>
        <v>ПЗУ АПТЕКА ЕУРОФАРМ БЕЗИСТЕН БИТОЛА-ПРАВНО ЛИЦЕ УЛ.ФИЛИП ВТОРИ МАК. БР.5</v>
      </c>
      <c r="I1159">
        <f t="shared" si="56"/>
        <v>72</v>
      </c>
    </row>
    <row r="1160" spans="1:9" ht="14.25">
      <c r="A1160">
        <v>2</v>
      </c>
      <c r="B1160" t="s">
        <v>4</v>
      </c>
      <c r="C1160" t="s">
        <v>176</v>
      </c>
      <c r="D1160">
        <v>91001</v>
      </c>
      <c r="E1160" t="str">
        <f t="shared" si="54"/>
        <v>91001-ПЛОЧКИ ЗА ДВОДЕЛЕН СИСТЕМ ЗА УРОСТОМА</v>
      </c>
      <c r="F1160" t="s">
        <v>56</v>
      </c>
      <c r="G1160" t="s">
        <v>57</v>
      </c>
      <c r="H1160" t="str">
        <f t="shared" si="55"/>
        <v>ПЗУ АПТЕКА ЕУРОФАРМ БИТОЛА-ПРАВНО ЛИЦЕ УЛ. ПАРТИЗАНСКА БР.ББ</v>
      </c>
      <c r="I1160">
        <f t="shared" si="56"/>
        <v>60</v>
      </c>
    </row>
    <row r="1161" spans="1:9" ht="14.25">
      <c r="A1161">
        <v>2</v>
      </c>
      <c r="B1161" t="s">
        <v>4</v>
      </c>
      <c r="C1161" t="s">
        <v>176</v>
      </c>
      <c r="D1161">
        <v>91001</v>
      </c>
      <c r="E1161" t="str">
        <f t="shared" si="54"/>
        <v>91001-ПЛОЧКИ ЗА ДВОДЕЛЕН СИСТЕМ ЗА УРОСТОМА</v>
      </c>
      <c r="F1161" t="s">
        <v>58</v>
      </c>
      <c r="G1161" t="s">
        <v>59</v>
      </c>
      <c r="H1161" t="str">
        <f t="shared" si="55"/>
        <v>ПЗУ АПТЕКА ЕУРОФАРМ БУКОВСКИ ЛИВАДИ БИТОЛА-ПРАВНО ЛИЦЕ УЛ.ИЛЧО СТОЈАНОВСКИ БР.1 </v>
      </c>
      <c r="I1161">
        <f t="shared" si="56"/>
        <v>80</v>
      </c>
    </row>
    <row r="1162" spans="1:9" ht="14.25">
      <c r="A1162">
        <v>2</v>
      </c>
      <c r="B1162" t="s">
        <v>4</v>
      </c>
      <c r="C1162" t="s">
        <v>176</v>
      </c>
      <c r="D1162">
        <v>91001</v>
      </c>
      <c r="E1162" t="str">
        <f t="shared" si="54"/>
        <v>91001-ПЛОЧКИ ЗА ДВОДЕЛЕН СИСТЕМ ЗА УРОСТОМА</v>
      </c>
      <c r="F1162" t="s">
        <v>60</v>
      </c>
      <c r="G1162" t="s">
        <v>61</v>
      </c>
      <c r="H1162" t="str">
        <f t="shared" si="55"/>
        <v>ПЗУ АПТЕКА ЕУРОФАРМ ВЕРО БИТОЛА-ПРАВНО ЛИЦЕ УЛ.ИГЊАТ АТАНАСОВСКИ ББ</v>
      </c>
      <c r="I1162">
        <f t="shared" si="56"/>
        <v>67</v>
      </c>
    </row>
    <row r="1163" spans="1:9" ht="14.25">
      <c r="A1163">
        <v>2</v>
      </c>
      <c r="B1163" t="s">
        <v>4</v>
      </c>
      <c r="C1163" t="s">
        <v>176</v>
      </c>
      <c r="D1163">
        <v>91001</v>
      </c>
      <c r="E1163" t="str">
        <f t="shared" si="54"/>
        <v>91001-ПЛОЧКИ ЗА ДВОДЕЛЕН СИСТЕМ ЗА УРОСТОМА</v>
      </c>
      <c r="F1163" t="s">
        <v>62</v>
      </c>
      <c r="G1163" t="s">
        <v>63</v>
      </c>
      <c r="H1163" t="str">
        <f t="shared" si="55"/>
        <v>ПЗУ АПТЕКА ЕУРОФАРМ ГРОЗД БИТОЛА-ПРАВНО ЛИЦЕ УЛ.ЃУРО ЃАКОВИЌ БР.ББ </v>
      </c>
      <c r="I1163">
        <f t="shared" si="56"/>
        <v>67</v>
      </c>
    </row>
    <row r="1164" spans="1:9" ht="14.25">
      <c r="A1164">
        <v>2</v>
      </c>
      <c r="B1164" t="s">
        <v>4</v>
      </c>
      <c r="C1164" t="s">
        <v>176</v>
      </c>
      <c r="D1164">
        <v>91001</v>
      </c>
      <c r="E1164" t="str">
        <f t="shared" si="54"/>
        <v>91001-ПЛОЧКИ ЗА ДВОДЕЛЕН СИСТЕМ ЗА УРОСТОМА</v>
      </c>
      <c r="F1164" t="s">
        <v>64</v>
      </c>
      <c r="G1164" t="s">
        <v>65</v>
      </c>
      <c r="H1164" t="str">
        <f t="shared" si="55"/>
        <v>ПЗУ АПТЕКА ЕУРОФАРМ КАМЕН МОСТ БИТОЛА-ПРАВНО ЛИЦЕ УЛ. СОЛУНСКА БР.234 </v>
      </c>
      <c r="I1164">
        <f t="shared" si="56"/>
        <v>70</v>
      </c>
    </row>
    <row r="1165" spans="1:9" ht="14.25">
      <c r="A1165">
        <v>2</v>
      </c>
      <c r="B1165" t="s">
        <v>4</v>
      </c>
      <c r="C1165" t="s">
        <v>176</v>
      </c>
      <c r="D1165">
        <v>91001</v>
      </c>
      <c r="E1165" t="str">
        <f t="shared" si="54"/>
        <v>91001-ПЛОЧКИ ЗА ДВОДЕЛЕН СИСТЕМ ЗА УРОСТОМА</v>
      </c>
      <c r="F1165" t="s">
        <v>66</v>
      </c>
      <c r="G1165" t="s">
        <v>67</v>
      </c>
      <c r="H1165" t="str">
        <f t="shared" si="55"/>
        <v>ПЗУ АПТЕКА ЕУРОФАРМ КОНЗУЛ БИТОЛА-ПРАВНО ЛИЦЕ  УЛ.НИКОЛА ТЕСЛА БР.34</v>
      </c>
      <c r="I1165">
        <f t="shared" si="56"/>
        <v>68</v>
      </c>
    </row>
    <row r="1166" spans="1:9" ht="14.25">
      <c r="A1166">
        <v>2</v>
      </c>
      <c r="B1166" t="s">
        <v>4</v>
      </c>
      <c r="C1166" t="s">
        <v>176</v>
      </c>
      <c r="D1166">
        <v>91001</v>
      </c>
      <c r="E1166" t="str">
        <f t="shared" si="54"/>
        <v>91001-ПЛОЧКИ ЗА ДВОДЕЛЕН СИСТЕМ ЗА УРОСТОМА</v>
      </c>
      <c r="F1166" t="s">
        <v>68</v>
      </c>
      <c r="G1166" t="s">
        <v>69</v>
      </c>
      <c r="H1166" t="str">
        <f t="shared" si="55"/>
        <v>ПЗУ АПТЕКА ЕУРОФАРМ ЛИНКЕСТИС БИТОЛА-ПРАВНО ЛИЦЕ УЛ.СОЛУНСКА БР.ББ </v>
      </c>
      <c r="I1166">
        <f t="shared" si="56"/>
        <v>67</v>
      </c>
    </row>
    <row r="1167" spans="1:9" ht="14.25">
      <c r="A1167">
        <v>2</v>
      </c>
      <c r="B1167" t="s">
        <v>4</v>
      </c>
      <c r="C1167" t="s">
        <v>176</v>
      </c>
      <c r="D1167">
        <v>91001</v>
      </c>
      <c r="E1167" t="str">
        <f t="shared" si="54"/>
        <v>91001-ПЛОЧКИ ЗА ДВОДЕЛЕН СИСТЕМ ЗА УРОСТОМА</v>
      </c>
      <c r="F1167" t="s">
        <v>70</v>
      </c>
      <c r="G1167" t="s">
        <v>71</v>
      </c>
      <c r="H1167" t="str">
        <f t="shared" si="55"/>
        <v>ПЗУ АПТЕКА ЕУРОФАРМ ПЕЛИСТЕР БИТОЛА-ПРАВНО ЛИЦЕ  УЛ.КЛИМЕНТ ОХРИДСКИ БР.ББ ЗГР.1/ЛАМ.2 ТРГ.-ЦЕН.ПЕЛАГОНКА.2 </v>
      </c>
      <c r="I1167">
        <f t="shared" si="56"/>
        <v>108</v>
      </c>
    </row>
    <row r="1168" spans="1:9" ht="14.25">
      <c r="A1168">
        <v>2</v>
      </c>
      <c r="B1168" t="s">
        <v>4</v>
      </c>
      <c r="C1168" t="s">
        <v>176</v>
      </c>
      <c r="D1168">
        <v>91001</v>
      </c>
      <c r="E1168" t="str">
        <f t="shared" si="54"/>
        <v>91001-ПЛОЧКИ ЗА ДВОДЕЛЕН СИСТЕМ ЗА УРОСТОМА</v>
      </c>
      <c r="F1168" t="s">
        <v>72</v>
      </c>
      <c r="G1168" t="s">
        <v>73</v>
      </c>
      <c r="H1168" t="str">
        <f t="shared" si="55"/>
        <v>ПЗУ АПТЕКА ЕУРОФАРМ СТИВ НАУМОВ 1 БИТОЛА-ПРАВНО ЛИЦЕ УЛ.ПЕЦО БОЖИНОВСКИ БР.2</v>
      </c>
      <c r="I1168">
        <f t="shared" si="56"/>
        <v>76</v>
      </c>
    </row>
    <row r="1169" spans="1:9" ht="14.25">
      <c r="A1169">
        <v>2</v>
      </c>
      <c r="B1169" t="s">
        <v>4</v>
      </c>
      <c r="C1169" t="s">
        <v>176</v>
      </c>
      <c r="D1169">
        <v>91001</v>
      </c>
      <c r="E1169" t="str">
        <f t="shared" si="54"/>
        <v>91001-ПЛОЧКИ ЗА ДВОДЕЛЕН СИСТЕМ ЗА УРОСТОМА</v>
      </c>
      <c r="F1169" t="s">
        <v>74</v>
      </c>
      <c r="G1169" t="s">
        <v>75</v>
      </c>
      <c r="H1169" t="str">
        <f t="shared" si="55"/>
        <v>ПЗУ АПТЕКА ЕУРОФАРМ ХЕРАКЛЕА БИТОЛА-ПРАВНО ЛИЦЕ УЛ.КЛАНИЦА 12/ЛАМЕЛА Б/6</v>
      </c>
      <c r="I1169">
        <f t="shared" si="56"/>
        <v>72</v>
      </c>
    </row>
    <row r="1170" spans="1:9" ht="14.25">
      <c r="A1170">
        <v>2</v>
      </c>
      <c r="B1170" t="s">
        <v>4</v>
      </c>
      <c r="C1170" t="s">
        <v>176</v>
      </c>
      <c r="D1170">
        <v>91001</v>
      </c>
      <c r="E1170" t="str">
        <f t="shared" si="54"/>
        <v>91001-ПЛОЧКИ ЗА ДВОДЕЛЕН СИСТЕМ ЗА УРОСТОМА</v>
      </c>
      <c r="F1170" t="s">
        <v>76</v>
      </c>
      <c r="G1170" t="s">
        <v>77</v>
      </c>
      <c r="H1170" t="str">
        <f t="shared" si="55"/>
        <v>ПЗУ АПТЕКА ЕУРОФАРМ ЦЕНТАР БИТОЛА-ПРАВНО ЛИЦЕ УЛ.ЈОСИФ ЈОСИФОВСКИ БР.1</v>
      </c>
      <c r="I1170">
        <f t="shared" si="56"/>
        <v>70</v>
      </c>
    </row>
    <row r="1171" spans="1:9" ht="14.25">
      <c r="A1171">
        <v>2</v>
      </c>
      <c r="B1171" t="s">
        <v>4</v>
      </c>
      <c r="C1171" t="s">
        <v>176</v>
      </c>
      <c r="D1171">
        <v>91001</v>
      </c>
      <c r="E1171" t="str">
        <f t="shared" si="54"/>
        <v>91001-ПЛОЧКИ ЗА ДВОДЕЛЕН СИСТЕМ ЗА УРОСТОМА</v>
      </c>
      <c r="F1171" t="s">
        <v>82</v>
      </c>
      <c r="G1171" t="s">
        <v>83</v>
      </c>
      <c r="H1171" t="str">
        <f t="shared" si="55"/>
        <v>ПЗУ ЕУРОФАРМ ЈАВОР-БИТОЛА-ПРАВНО ЛИЦЕ УЛ.МЕЧКИН КАМЕН БР.20</v>
      </c>
      <c r="I1171">
        <f t="shared" si="56"/>
        <v>59</v>
      </c>
    </row>
    <row r="1172" spans="1:9" ht="14.25">
      <c r="A1172">
        <v>2</v>
      </c>
      <c r="B1172" t="s">
        <v>4</v>
      </c>
      <c r="C1172" t="s">
        <v>177</v>
      </c>
      <c r="D1172">
        <v>91002</v>
      </c>
      <c r="E1172" t="str">
        <f t="shared" si="54"/>
        <v>91002-ПЛОЧКИ ЗА ДВОДЕЛЕН СИСТЕМ ЗА ИЛЕОСТОМА</v>
      </c>
      <c r="F1172" t="s">
        <v>52</v>
      </c>
      <c r="G1172" t="s">
        <v>53</v>
      </c>
      <c r="H1172" t="str">
        <f t="shared" si="55"/>
        <v>ПЗУ АПТЕКА ЕУРОФАРМ АТ ПАЗАР -ПРАВНО ЛИЦЕ  УЛ. ПРИЛЕПСКА БР.ББ</v>
      </c>
      <c r="I1172">
        <f t="shared" si="56"/>
        <v>62</v>
      </c>
    </row>
    <row r="1173" spans="1:9" ht="14.25">
      <c r="A1173">
        <v>2</v>
      </c>
      <c r="B1173" t="s">
        <v>4</v>
      </c>
      <c r="C1173" t="s">
        <v>177</v>
      </c>
      <c r="D1173">
        <v>91002</v>
      </c>
      <c r="E1173" t="str">
        <f t="shared" si="54"/>
        <v>91002-ПЛОЧКИ ЗА ДВОДЕЛЕН СИСТЕМ ЗА ИЛЕОСТОМА</v>
      </c>
      <c r="F1173" t="s">
        <v>54</v>
      </c>
      <c r="G1173" t="s">
        <v>55</v>
      </c>
      <c r="H1173" t="str">
        <f t="shared" si="55"/>
        <v>ПЗУ АПТЕКА ЕУРОФАРМ БЕЗИСТЕН БИТОЛА-ПРАВНО ЛИЦЕ УЛ.ФИЛИП ВТОРИ МАК. БР.5</v>
      </c>
      <c r="I1173">
        <f t="shared" si="56"/>
        <v>72</v>
      </c>
    </row>
    <row r="1174" spans="1:9" ht="14.25">
      <c r="A1174">
        <v>2</v>
      </c>
      <c r="B1174" t="s">
        <v>4</v>
      </c>
      <c r="C1174" t="s">
        <v>177</v>
      </c>
      <c r="D1174">
        <v>91002</v>
      </c>
      <c r="E1174" t="str">
        <f t="shared" si="54"/>
        <v>91002-ПЛОЧКИ ЗА ДВОДЕЛЕН СИСТЕМ ЗА ИЛЕОСТОМА</v>
      </c>
      <c r="F1174" t="s">
        <v>56</v>
      </c>
      <c r="G1174" t="s">
        <v>57</v>
      </c>
      <c r="H1174" t="str">
        <f t="shared" si="55"/>
        <v>ПЗУ АПТЕКА ЕУРОФАРМ БИТОЛА-ПРАВНО ЛИЦЕ УЛ. ПАРТИЗАНСКА БР.ББ</v>
      </c>
      <c r="I1174">
        <f t="shared" si="56"/>
        <v>60</v>
      </c>
    </row>
    <row r="1175" spans="1:9" ht="14.25">
      <c r="A1175">
        <v>2</v>
      </c>
      <c r="B1175" t="s">
        <v>4</v>
      </c>
      <c r="C1175" t="s">
        <v>177</v>
      </c>
      <c r="D1175">
        <v>91002</v>
      </c>
      <c r="E1175" t="str">
        <f t="shared" si="54"/>
        <v>91002-ПЛОЧКИ ЗА ДВОДЕЛЕН СИСТЕМ ЗА ИЛЕОСТОМА</v>
      </c>
      <c r="F1175" t="s">
        <v>58</v>
      </c>
      <c r="G1175" t="s">
        <v>59</v>
      </c>
      <c r="H1175" t="str">
        <f t="shared" si="55"/>
        <v>ПЗУ АПТЕКА ЕУРОФАРМ БУКОВСКИ ЛИВАДИ БИТОЛА-ПРАВНО ЛИЦЕ УЛ.ИЛЧО СТОЈАНОВСКИ БР.1 </v>
      </c>
      <c r="I1175">
        <f t="shared" si="56"/>
        <v>80</v>
      </c>
    </row>
    <row r="1176" spans="1:9" ht="14.25">
      <c r="A1176">
        <v>2</v>
      </c>
      <c r="B1176" t="s">
        <v>4</v>
      </c>
      <c r="C1176" t="s">
        <v>177</v>
      </c>
      <c r="D1176">
        <v>91002</v>
      </c>
      <c r="E1176" t="str">
        <f t="shared" si="54"/>
        <v>91002-ПЛОЧКИ ЗА ДВОДЕЛЕН СИСТЕМ ЗА ИЛЕОСТОМА</v>
      </c>
      <c r="F1176" t="s">
        <v>60</v>
      </c>
      <c r="G1176" t="s">
        <v>61</v>
      </c>
      <c r="H1176" t="str">
        <f t="shared" si="55"/>
        <v>ПЗУ АПТЕКА ЕУРОФАРМ ВЕРО БИТОЛА-ПРАВНО ЛИЦЕ УЛ.ИГЊАТ АТАНАСОВСКИ ББ</v>
      </c>
      <c r="I1176">
        <f t="shared" si="56"/>
        <v>67</v>
      </c>
    </row>
    <row r="1177" spans="1:9" ht="14.25">
      <c r="A1177">
        <v>2</v>
      </c>
      <c r="B1177" t="s">
        <v>4</v>
      </c>
      <c r="C1177" t="s">
        <v>177</v>
      </c>
      <c r="D1177">
        <v>91002</v>
      </c>
      <c r="E1177" t="str">
        <f t="shared" si="54"/>
        <v>91002-ПЛОЧКИ ЗА ДВОДЕЛЕН СИСТЕМ ЗА ИЛЕОСТОМА</v>
      </c>
      <c r="F1177" t="s">
        <v>62</v>
      </c>
      <c r="G1177" t="s">
        <v>63</v>
      </c>
      <c r="H1177" t="str">
        <f t="shared" si="55"/>
        <v>ПЗУ АПТЕКА ЕУРОФАРМ ГРОЗД БИТОЛА-ПРАВНО ЛИЦЕ УЛ.ЃУРО ЃАКОВИЌ БР.ББ </v>
      </c>
      <c r="I1177">
        <f t="shared" si="56"/>
        <v>67</v>
      </c>
    </row>
    <row r="1178" spans="1:9" ht="14.25">
      <c r="A1178">
        <v>2</v>
      </c>
      <c r="B1178" t="s">
        <v>4</v>
      </c>
      <c r="C1178" t="s">
        <v>177</v>
      </c>
      <c r="D1178">
        <v>91002</v>
      </c>
      <c r="E1178" t="str">
        <f t="shared" si="54"/>
        <v>91002-ПЛОЧКИ ЗА ДВОДЕЛЕН СИСТЕМ ЗА ИЛЕОСТОМА</v>
      </c>
      <c r="F1178" t="s">
        <v>64</v>
      </c>
      <c r="G1178" t="s">
        <v>65</v>
      </c>
      <c r="H1178" t="str">
        <f t="shared" si="55"/>
        <v>ПЗУ АПТЕКА ЕУРОФАРМ КАМЕН МОСТ БИТОЛА-ПРАВНО ЛИЦЕ УЛ. СОЛУНСКА БР.234 </v>
      </c>
      <c r="I1178">
        <f t="shared" si="56"/>
        <v>70</v>
      </c>
    </row>
    <row r="1179" spans="1:9" ht="14.25">
      <c r="A1179">
        <v>2</v>
      </c>
      <c r="B1179" t="s">
        <v>4</v>
      </c>
      <c r="C1179" t="s">
        <v>177</v>
      </c>
      <c r="D1179">
        <v>91002</v>
      </c>
      <c r="E1179" t="str">
        <f t="shared" si="54"/>
        <v>91002-ПЛОЧКИ ЗА ДВОДЕЛЕН СИСТЕМ ЗА ИЛЕОСТОМА</v>
      </c>
      <c r="F1179" t="s">
        <v>66</v>
      </c>
      <c r="G1179" t="s">
        <v>67</v>
      </c>
      <c r="H1179" t="str">
        <f t="shared" si="55"/>
        <v>ПЗУ АПТЕКА ЕУРОФАРМ КОНЗУЛ БИТОЛА-ПРАВНО ЛИЦЕ  УЛ.НИКОЛА ТЕСЛА БР.34</v>
      </c>
      <c r="I1179">
        <f t="shared" si="56"/>
        <v>68</v>
      </c>
    </row>
    <row r="1180" spans="1:9" ht="14.25">
      <c r="A1180">
        <v>2</v>
      </c>
      <c r="B1180" t="s">
        <v>4</v>
      </c>
      <c r="C1180" t="s">
        <v>177</v>
      </c>
      <c r="D1180">
        <v>91002</v>
      </c>
      <c r="E1180" t="str">
        <f t="shared" si="54"/>
        <v>91002-ПЛОЧКИ ЗА ДВОДЕЛЕН СИСТЕМ ЗА ИЛЕОСТОМА</v>
      </c>
      <c r="F1180" t="s">
        <v>68</v>
      </c>
      <c r="G1180" t="s">
        <v>69</v>
      </c>
      <c r="H1180" t="str">
        <f t="shared" si="55"/>
        <v>ПЗУ АПТЕКА ЕУРОФАРМ ЛИНКЕСТИС БИТОЛА-ПРАВНО ЛИЦЕ УЛ.СОЛУНСКА БР.ББ </v>
      </c>
      <c r="I1180">
        <f t="shared" si="56"/>
        <v>67</v>
      </c>
    </row>
    <row r="1181" spans="1:9" ht="14.25">
      <c r="A1181">
        <v>2</v>
      </c>
      <c r="B1181" t="s">
        <v>4</v>
      </c>
      <c r="C1181" t="s">
        <v>177</v>
      </c>
      <c r="D1181">
        <v>91002</v>
      </c>
      <c r="E1181" t="str">
        <f t="shared" si="54"/>
        <v>91002-ПЛОЧКИ ЗА ДВОДЕЛЕН СИСТЕМ ЗА ИЛЕОСТОМА</v>
      </c>
      <c r="F1181" t="s">
        <v>70</v>
      </c>
      <c r="G1181" t="s">
        <v>71</v>
      </c>
      <c r="H1181" t="str">
        <f t="shared" si="55"/>
        <v>ПЗУ АПТЕКА ЕУРОФАРМ ПЕЛИСТЕР БИТОЛА-ПРАВНО ЛИЦЕ  УЛ.КЛИМЕНТ ОХРИДСКИ БР.ББ ЗГР.1/ЛАМ.2 ТРГ.-ЦЕН.ПЕЛАГОНКА.2 </v>
      </c>
      <c r="I1181">
        <f t="shared" si="56"/>
        <v>108</v>
      </c>
    </row>
    <row r="1182" spans="1:9" ht="14.25">
      <c r="A1182">
        <v>2</v>
      </c>
      <c r="B1182" t="s">
        <v>4</v>
      </c>
      <c r="C1182" t="s">
        <v>177</v>
      </c>
      <c r="D1182">
        <v>91002</v>
      </c>
      <c r="E1182" t="str">
        <f t="shared" si="54"/>
        <v>91002-ПЛОЧКИ ЗА ДВОДЕЛЕН СИСТЕМ ЗА ИЛЕОСТОМА</v>
      </c>
      <c r="F1182" t="s">
        <v>72</v>
      </c>
      <c r="G1182" t="s">
        <v>73</v>
      </c>
      <c r="H1182" t="str">
        <f t="shared" si="55"/>
        <v>ПЗУ АПТЕКА ЕУРОФАРМ СТИВ НАУМОВ 1 БИТОЛА-ПРАВНО ЛИЦЕ УЛ.ПЕЦО БОЖИНОВСКИ БР.2</v>
      </c>
      <c r="I1182">
        <f t="shared" si="56"/>
        <v>76</v>
      </c>
    </row>
    <row r="1183" spans="1:9" ht="14.25">
      <c r="A1183">
        <v>2</v>
      </c>
      <c r="B1183" t="s">
        <v>4</v>
      </c>
      <c r="C1183" t="s">
        <v>177</v>
      </c>
      <c r="D1183">
        <v>91002</v>
      </c>
      <c r="E1183" t="str">
        <f t="shared" si="54"/>
        <v>91002-ПЛОЧКИ ЗА ДВОДЕЛЕН СИСТЕМ ЗА ИЛЕОСТОМА</v>
      </c>
      <c r="F1183" t="s">
        <v>74</v>
      </c>
      <c r="G1183" t="s">
        <v>75</v>
      </c>
      <c r="H1183" t="str">
        <f t="shared" si="55"/>
        <v>ПЗУ АПТЕКА ЕУРОФАРМ ХЕРАКЛЕА БИТОЛА-ПРАВНО ЛИЦЕ УЛ.КЛАНИЦА 12/ЛАМЕЛА Б/6</v>
      </c>
      <c r="I1183">
        <f t="shared" si="56"/>
        <v>72</v>
      </c>
    </row>
    <row r="1184" spans="1:9" ht="14.25">
      <c r="A1184">
        <v>2</v>
      </c>
      <c r="B1184" t="s">
        <v>4</v>
      </c>
      <c r="C1184" t="s">
        <v>177</v>
      </c>
      <c r="D1184">
        <v>91002</v>
      </c>
      <c r="E1184" t="str">
        <f t="shared" si="54"/>
        <v>91002-ПЛОЧКИ ЗА ДВОДЕЛЕН СИСТЕМ ЗА ИЛЕОСТОМА</v>
      </c>
      <c r="F1184" t="s">
        <v>76</v>
      </c>
      <c r="G1184" t="s">
        <v>77</v>
      </c>
      <c r="H1184" t="str">
        <f t="shared" si="55"/>
        <v>ПЗУ АПТЕКА ЕУРОФАРМ ЦЕНТАР БИТОЛА-ПРАВНО ЛИЦЕ УЛ.ЈОСИФ ЈОСИФОВСКИ БР.1</v>
      </c>
      <c r="I1184">
        <f t="shared" si="56"/>
        <v>70</v>
      </c>
    </row>
    <row r="1185" spans="1:9" ht="14.25">
      <c r="A1185">
        <v>2</v>
      </c>
      <c r="B1185" t="s">
        <v>4</v>
      </c>
      <c r="C1185" t="s">
        <v>177</v>
      </c>
      <c r="D1185">
        <v>91002</v>
      </c>
      <c r="E1185" t="str">
        <f t="shared" si="54"/>
        <v>91002-ПЛОЧКИ ЗА ДВОДЕЛЕН СИСТЕМ ЗА ИЛЕОСТОМА</v>
      </c>
      <c r="F1185" t="s">
        <v>82</v>
      </c>
      <c r="G1185" t="s">
        <v>83</v>
      </c>
      <c r="H1185" t="str">
        <f t="shared" si="55"/>
        <v>ПЗУ ЕУРОФАРМ ЈАВОР-БИТОЛА-ПРАВНО ЛИЦЕ УЛ.МЕЧКИН КАМЕН БР.20</v>
      </c>
      <c r="I1185">
        <f t="shared" si="56"/>
        <v>59</v>
      </c>
    </row>
    <row r="1186" spans="1:9" ht="14.25">
      <c r="A1186">
        <v>2</v>
      </c>
      <c r="B1186" t="s">
        <v>4</v>
      </c>
      <c r="C1186" t="s">
        <v>178</v>
      </c>
      <c r="D1186">
        <v>91003</v>
      </c>
      <c r="E1186" t="str">
        <f t="shared" si="54"/>
        <v>91003-ПЛОЧКИ ЗА ДВОДЕЛЕН СИСТЕМ ЗА КОЛОСТОМА</v>
      </c>
      <c r="F1186" t="s">
        <v>52</v>
      </c>
      <c r="G1186" t="s">
        <v>53</v>
      </c>
      <c r="H1186" t="str">
        <f t="shared" si="55"/>
        <v>ПЗУ АПТЕКА ЕУРОФАРМ АТ ПАЗАР -ПРАВНО ЛИЦЕ  УЛ. ПРИЛЕПСКА БР.ББ</v>
      </c>
      <c r="I1186">
        <f t="shared" si="56"/>
        <v>62</v>
      </c>
    </row>
    <row r="1187" spans="1:9" ht="14.25">
      <c r="A1187">
        <v>2</v>
      </c>
      <c r="B1187" t="s">
        <v>4</v>
      </c>
      <c r="C1187" t="s">
        <v>178</v>
      </c>
      <c r="D1187">
        <v>91003</v>
      </c>
      <c r="E1187" t="str">
        <f t="shared" si="54"/>
        <v>91003-ПЛОЧКИ ЗА ДВОДЕЛЕН СИСТЕМ ЗА КОЛОСТОМА</v>
      </c>
      <c r="F1187" t="s">
        <v>54</v>
      </c>
      <c r="G1187" t="s">
        <v>55</v>
      </c>
      <c r="H1187" t="str">
        <f t="shared" si="55"/>
        <v>ПЗУ АПТЕКА ЕУРОФАРМ БЕЗИСТЕН БИТОЛА-ПРАВНО ЛИЦЕ УЛ.ФИЛИП ВТОРИ МАК. БР.5</v>
      </c>
      <c r="I1187">
        <f t="shared" si="56"/>
        <v>72</v>
      </c>
    </row>
    <row r="1188" spans="1:9" ht="14.25">
      <c r="A1188">
        <v>2</v>
      </c>
      <c r="B1188" t="s">
        <v>4</v>
      </c>
      <c r="C1188" t="s">
        <v>178</v>
      </c>
      <c r="D1188">
        <v>91003</v>
      </c>
      <c r="E1188" t="str">
        <f t="shared" si="54"/>
        <v>91003-ПЛОЧКИ ЗА ДВОДЕЛЕН СИСТЕМ ЗА КОЛОСТОМА</v>
      </c>
      <c r="F1188" t="s">
        <v>56</v>
      </c>
      <c r="G1188" t="s">
        <v>57</v>
      </c>
      <c r="H1188" t="str">
        <f t="shared" si="55"/>
        <v>ПЗУ АПТЕКА ЕУРОФАРМ БИТОЛА-ПРАВНО ЛИЦЕ УЛ. ПАРТИЗАНСКА БР.ББ</v>
      </c>
      <c r="I1188">
        <f t="shared" si="56"/>
        <v>60</v>
      </c>
    </row>
    <row r="1189" spans="1:9" ht="14.25">
      <c r="A1189">
        <v>2</v>
      </c>
      <c r="B1189" t="s">
        <v>4</v>
      </c>
      <c r="C1189" t="s">
        <v>178</v>
      </c>
      <c r="D1189">
        <v>91003</v>
      </c>
      <c r="E1189" t="str">
        <f t="shared" si="54"/>
        <v>91003-ПЛОЧКИ ЗА ДВОДЕЛЕН СИСТЕМ ЗА КОЛОСТОМА</v>
      </c>
      <c r="F1189" t="s">
        <v>58</v>
      </c>
      <c r="G1189" t="s">
        <v>59</v>
      </c>
      <c r="H1189" t="str">
        <f t="shared" si="55"/>
        <v>ПЗУ АПТЕКА ЕУРОФАРМ БУКОВСКИ ЛИВАДИ БИТОЛА-ПРАВНО ЛИЦЕ УЛ.ИЛЧО СТОЈАНОВСКИ БР.1 </v>
      </c>
      <c r="I1189">
        <f t="shared" si="56"/>
        <v>80</v>
      </c>
    </row>
    <row r="1190" spans="1:9" ht="14.25">
      <c r="A1190">
        <v>2</v>
      </c>
      <c r="B1190" t="s">
        <v>4</v>
      </c>
      <c r="C1190" t="s">
        <v>178</v>
      </c>
      <c r="D1190">
        <v>91003</v>
      </c>
      <c r="E1190" t="str">
        <f t="shared" si="54"/>
        <v>91003-ПЛОЧКИ ЗА ДВОДЕЛЕН СИСТЕМ ЗА КОЛОСТОМА</v>
      </c>
      <c r="F1190" t="s">
        <v>60</v>
      </c>
      <c r="G1190" t="s">
        <v>61</v>
      </c>
      <c r="H1190" t="str">
        <f t="shared" si="55"/>
        <v>ПЗУ АПТЕКА ЕУРОФАРМ ВЕРО БИТОЛА-ПРАВНО ЛИЦЕ УЛ.ИГЊАТ АТАНАСОВСКИ ББ</v>
      </c>
      <c r="I1190">
        <f t="shared" si="56"/>
        <v>67</v>
      </c>
    </row>
    <row r="1191" spans="1:9" ht="14.25">
      <c r="A1191">
        <v>2</v>
      </c>
      <c r="B1191" t="s">
        <v>4</v>
      </c>
      <c r="C1191" t="s">
        <v>178</v>
      </c>
      <c r="D1191">
        <v>91003</v>
      </c>
      <c r="E1191" t="str">
        <f t="shared" si="54"/>
        <v>91003-ПЛОЧКИ ЗА ДВОДЕЛЕН СИСТЕМ ЗА КОЛОСТОМА</v>
      </c>
      <c r="F1191" t="s">
        <v>62</v>
      </c>
      <c r="G1191" t="s">
        <v>63</v>
      </c>
      <c r="H1191" t="str">
        <f t="shared" si="55"/>
        <v>ПЗУ АПТЕКА ЕУРОФАРМ ГРОЗД БИТОЛА-ПРАВНО ЛИЦЕ УЛ.ЃУРО ЃАКОВИЌ БР.ББ </v>
      </c>
      <c r="I1191">
        <f t="shared" si="56"/>
        <v>67</v>
      </c>
    </row>
    <row r="1192" spans="1:9" ht="14.25">
      <c r="A1192">
        <v>2</v>
      </c>
      <c r="B1192" t="s">
        <v>4</v>
      </c>
      <c r="C1192" t="s">
        <v>178</v>
      </c>
      <c r="D1192">
        <v>91003</v>
      </c>
      <c r="E1192" t="str">
        <f t="shared" si="54"/>
        <v>91003-ПЛОЧКИ ЗА ДВОДЕЛЕН СИСТЕМ ЗА КОЛОСТОМА</v>
      </c>
      <c r="F1192" t="s">
        <v>64</v>
      </c>
      <c r="G1192" t="s">
        <v>65</v>
      </c>
      <c r="H1192" t="str">
        <f t="shared" si="55"/>
        <v>ПЗУ АПТЕКА ЕУРОФАРМ КАМЕН МОСТ БИТОЛА-ПРАВНО ЛИЦЕ УЛ. СОЛУНСКА БР.234 </v>
      </c>
      <c r="I1192">
        <f t="shared" si="56"/>
        <v>70</v>
      </c>
    </row>
    <row r="1193" spans="1:9" ht="14.25">
      <c r="A1193">
        <v>2</v>
      </c>
      <c r="B1193" t="s">
        <v>4</v>
      </c>
      <c r="C1193" t="s">
        <v>178</v>
      </c>
      <c r="D1193">
        <v>91003</v>
      </c>
      <c r="E1193" t="str">
        <f t="shared" si="54"/>
        <v>91003-ПЛОЧКИ ЗА ДВОДЕЛЕН СИСТЕМ ЗА КОЛОСТОМА</v>
      </c>
      <c r="F1193" t="s">
        <v>66</v>
      </c>
      <c r="G1193" t="s">
        <v>67</v>
      </c>
      <c r="H1193" t="str">
        <f t="shared" si="55"/>
        <v>ПЗУ АПТЕКА ЕУРОФАРМ КОНЗУЛ БИТОЛА-ПРАВНО ЛИЦЕ  УЛ.НИКОЛА ТЕСЛА БР.34</v>
      </c>
      <c r="I1193">
        <f t="shared" si="56"/>
        <v>68</v>
      </c>
    </row>
    <row r="1194" spans="1:9" ht="14.25">
      <c r="A1194">
        <v>2</v>
      </c>
      <c r="B1194" t="s">
        <v>4</v>
      </c>
      <c r="C1194" t="s">
        <v>178</v>
      </c>
      <c r="D1194">
        <v>91003</v>
      </c>
      <c r="E1194" t="str">
        <f t="shared" si="54"/>
        <v>91003-ПЛОЧКИ ЗА ДВОДЕЛЕН СИСТЕМ ЗА КОЛОСТОМА</v>
      </c>
      <c r="F1194" t="s">
        <v>68</v>
      </c>
      <c r="G1194" t="s">
        <v>69</v>
      </c>
      <c r="H1194" t="str">
        <f t="shared" si="55"/>
        <v>ПЗУ АПТЕКА ЕУРОФАРМ ЛИНКЕСТИС БИТОЛА-ПРАВНО ЛИЦЕ УЛ.СОЛУНСКА БР.ББ </v>
      </c>
      <c r="I1194">
        <f t="shared" si="56"/>
        <v>67</v>
      </c>
    </row>
    <row r="1195" spans="1:9" ht="14.25">
      <c r="A1195">
        <v>2</v>
      </c>
      <c r="B1195" t="s">
        <v>4</v>
      </c>
      <c r="C1195" t="s">
        <v>178</v>
      </c>
      <c r="D1195">
        <v>91003</v>
      </c>
      <c r="E1195" t="str">
        <f t="shared" si="54"/>
        <v>91003-ПЛОЧКИ ЗА ДВОДЕЛЕН СИСТЕМ ЗА КОЛОСТОМА</v>
      </c>
      <c r="F1195" t="s">
        <v>70</v>
      </c>
      <c r="G1195" t="s">
        <v>71</v>
      </c>
      <c r="H1195" t="str">
        <f t="shared" si="55"/>
        <v>ПЗУ АПТЕКА ЕУРОФАРМ ПЕЛИСТЕР БИТОЛА-ПРАВНО ЛИЦЕ  УЛ.КЛИМЕНТ ОХРИДСКИ БР.ББ ЗГР.1/ЛАМ.2 ТРГ.-ЦЕН.ПЕЛАГОНКА.2 </v>
      </c>
      <c r="I1195">
        <f t="shared" si="56"/>
        <v>108</v>
      </c>
    </row>
    <row r="1196" spans="1:9" ht="14.25">
      <c r="A1196">
        <v>2</v>
      </c>
      <c r="B1196" t="s">
        <v>4</v>
      </c>
      <c r="C1196" t="s">
        <v>178</v>
      </c>
      <c r="D1196">
        <v>91003</v>
      </c>
      <c r="E1196" t="str">
        <f t="shared" si="54"/>
        <v>91003-ПЛОЧКИ ЗА ДВОДЕЛЕН СИСТЕМ ЗА КОЛОСТОМА</v>
      </c>
      <c r="F1196" t="s">
        <v>72</v>
      </c>
      <c r="G1196" t="s">
        <v>73</v>
      </c>
      <c r="H1196" t="str">
        <f t="shared" si="55"/>
        <v>ПЗУ АПТЕКА ЕУРОФАРМ СТИВ НАУМОВ 1 БИТОЛА-ПРАВНО ЛИЦЕ УЛ.ПЕЦО БОЖИНОВСКИ БР.2</v>
      </c>
      <c r="I1196">
        <f t="shared" si="56"/>
        <v>76</v>
      </c>
    </row>
    <row r="1197" spans="1:9" ht="14.25">
      <c r="A1197">
        <v>2</v>
      </c>
      <c r="B1197" t="s">
        <v>4</v>
      </c>
      <c r="C1197" t="s">
        <v>178</v>
      </c>
      <c r="D1197">
        <v>91003</v>
      </c>
      <c r="E1197" t="str">
        <f t="shared" si="54"/>
        <v>91003-ПЛОЧКИ ЗА ДВОДЕЛЕН СИСТЕМ ЗА КОЛОСТОМА</v>
      </c>
      <c r="F1197" t="s">
        <v>74</v>
      </c>
      <c r="G1197" t="s">
        <v>75</v>
      </c>
      <c r="H1197" t="str">
        <f t="shared" si="55"/>
        <v>ПЗУ АПТЕКА ЕУРОФАРМ ХЕРАКЛЕА БИТОЛА-ПРАВНО ЛИЦЕ УЛ.КЛАНИЦА 12/ЛАМЕЛА Б/6</v>
      </c>
      <c r="I1197">
        <f t="shared" si="56"/>
        <v>72</v>
      </c>
    </row>
    <row r="1198" spans="1:9" ht="14.25">
      <c r="A1198">
        <v>2</v>
      </c>
      <c r="B1198" t="s">
        <v>4</v>
      </c>
      <c r="C1198" t="s">
        <v>178</v>
      </c>
      <c r="D1198">
        <v>91003</v>
      </c>
      <c r="E1198" t="str">
        <f t="shared" si="54"/>
        <v>91003-ПЛОЧКИ ЗА ДВОДЕЛЕН СИСТЕМ ЗА КОЛОСТОМА</v>
      </c>
      <c r="F1198" t="s">
        <v>76</v>
      </c>
      <c r="G1198" t="s">
        <v>77</v>
      </c>
      <c r="H1198" t="str">
        <f t="shared" si="55"/>
        <v>ПЗУ АПТЕКА ЕУРОФАРМ ЦЕНТАР БИТОЛА-ПРАВНО ЛИЦЕ УЛ.ЈОСИФ ЈОСИФОВСКИ БР.1</v>
      </c>
      <c r="I1198">
        <f t="shared" si="56"/>
        <v>70</v>
      </c>
    </row>
    <row r="1199" spans="1:9" ht="14.25">
      <c r="A1199">
        <v>2</v>
      </c>
      <c r="B1199" t="s">
        <v>4</v>
      </c>
      <c r="C1199" t="s">
        <v>178</v>
      </c>
      <c r="D1199">
        <v>91003</v>
      </c>
      <c r="E1199" t="str">
        <f t="shared" si="54"/>
        <v>91003-ПЛОЧКИ ЗА ДВОДЕЛЕН СИСТЕМ ЗА КОЛОСТОМА</v>
      </c>
      <c r="F1199" t="s">
        <v>82</v>
      </c>
      <c r="G1199" t="s">
        <v>83</v>
      </c>
      <c r="H1199" t="str">
        <f t="shared" si="55"/>
        <v>ПЗУ ЕУРОФАРМ ЈАВОР-БИТОЛА-ПРАВНО ЛИЦЕ УЛ.МЕЧКИН КАМЕН БР.20</v>
      </c>
      <c r="I1199">
        <f t="shared" si="56"/>
        <v>59</v>
      </c>
    </row>
  </sheetData>
  <sheetProtection/>
  <autoFilter ref="A1:I118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Ristana Mitrovska</dc:creator>
  <cp:keywords/>
  <dc:description/>
  <cp:lastModifiedBy>AcerPC</cp:lastModifiedBy>
  <cp:lastPrinted>2016-11-18T13:10:11Z</cp:lastPrinted>
  <dcterms:created xsi:type="dcterms:W3CDTF">2016-11-18T12:47:46Z</dcterms:created>
  <dcterms:modified xsi:type="dcterms:W3CDTF">2016-11-18T18:43:15Z</dcterms:modified>
  <cp:category/>
  <cp:version/>
  <cp:contentType/>
  <cp:contentStatus/>
</cp:coreProperties>
</file>