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JZU" sheetId="1" r:id="rId1"/>
  </sheets>
  <definedNames/>
  <calcPr fullCalcOnLoad="1"/>
</workbook>
</file>

<file path=xl/sharedStrings.xml><?xml version="1.0" encoding="utf-8"?>
<sst xmlns="http://schemas.openxmlformats.org/spreadsheetml/2006/main" count="465" uniqueCount="283">
  <si>
    <t xml:space="preserve">Назив на здравствената установа </t>
  </si>
  <si>
    <t>осн-1</t>
  </si>
  <si>
    <t>група</t>
  </si>
  <si>
    <t>под-група</t>
  </si>
  <si>
    <t xml:space="preserve">Опис на дејноста </t>
  </si>
  <si>
    <t xml:space="preserve">Општа  медицина </t>
  </si>
  <si>
    <t>1010200</t>
  </si>
  <si>
    <t>1010400</t>
  </si>
  <si>
    <t xml:space="preserve">Итна медицинска помош </t>
  </si>
  <si>
    <t>1070000</t>
  </si>
  <si>
    <t xml:space="preserve">Интерна медицина </t>
  </si>
  <si>
    <t>2010200</t>
  </si>
  <si>
    <t>2010300</t>
  </si>
  <si>
    <t>2010400</t>
  </si>
  <si>
    <t xml:space="preserve">Нефрологија </t>
  </si>
  <si>
    <t>2010500</t>
  </si>
  <si>
    <t xml:space="preserve">Хематологија </t>
  </si>
  <si>
    <t>2010600</t>
  </si>
  <si>
    <t>2010800</t>
  </si>
  <si>
    <t xml:space="preserve">Ендокринологија </t>
  </si>
  <si>
    <t>2020000</t>
  </si>
  <si>
    <t xml:space="preserve">Инфектологија </t>
  </si>
  <si>
    <t>2030000</t>
  </si>
  <si>
    <t xml:space="preserve">Онкологија и радиотерапија </t>
  </si>
  <si>
    <t>2040000</t>
  </si>
  <si>
    <t>2060000</t>
  </si>
  <si>
    <t xml:space="preserve">Психијатрија </t>
  </si>
  <si>
    <t>2090000</t>
  </si>
  <si>
    <t xml:space="preserve">Педијатрија </t>
  </si>
  <si>
    <t xml:space="preserve">Општа хирургија </t>
  </si>
  <si>
    <t xml:space="preserve">Трауматологија </t>
  </si>
  <si>
    <t xml:space="preserve">Детска хирургија </t>
  </si>
  <si>
    <t xml:space="preserve">Максилофацијална хирургија </t>
  </si>
  <si>
    <t xml:space="preserve">Урологија </t>
  </si>
  <si>
    <t xml:space="preserve">Ортопедија </t>
  </si>
  <si>
    <t xml:space="preserve">Оториноларингологија </t>
  </si>
  <si>
    <t xml:space="preserve">Стоматолошка протетика </t>
  </si>
  <si>
    <t xml:space="preserve">Ортодонција </t>
  </si>
  <si>
    <t xml:space="preserve">Орална хирургија </t>
  </si>
  <si>
    <t>2600000</t>
  </si>
  <si>
    <t xml:space="preserve">Хемодијализа </t>
  </si>
  <si>
    <t>3010000</t>
  </si>
  <si>
    <t>3010200</t>
  </si>
  <si>
    <t xml:space="preserve">Пулмологија </t>
  </si>
  <si>
    <t>3010300</t>
  </si>
  <si>
    <t>3010400</t>
  </si>
  <si>
    <t>3010500</t>
  </si>
  <si>
    <t>3010600</t>
  </si>
  <si>
    <t>3010700</t>
  </si>
  <si>
    <t>3010800</t>
  </si>
  <si>
    <t>3010900</t>
  </si>
  <si>
    <t>3020000</t>
  </si>
  <si>
    <t>3030000</t>
  </si>
  <si>
    <t>3040000</t>
  </si>
  <si>
    <t xml:space="preserve">Дерматологија </t>
  </si>
  <si>
    <t>3050000</t>
  </si>
  <si>
    <t>3050100</t>
  </si>
  <si>
    <t>3060000</t>
  </si>
  <si>
    <t>3070000</t>
  </si>
  <si>
    <t>3090000</t>
  </si>
  <si>
    <t>3090100</t>
  </si>
  <si>
    <t>3100000</t>
  </si>
  <si>
    <t>3100100</t>
  </si>
  <si>
    <t>3100200</t>
  </si>
  <si>
    <t>3100300</t>
  </si>
  <si>
    <t>3100400</t>
  </si>
  <si>
    <t>3100500</t>
  </si>
  <si>
    <t>3100600</t>
  </si>
  <si>
    <t>3110700</t>
  </si>
  <si>
    <t>3120000</t>
  </si>
  <si>
    <t>3130000</t>
  </si>
  <si>
    <t>3130100</t>
  </si>
  <si>
    <t>3140000</t>
  </si>
  <si>
    <t>3150000</t>
  </si>
  <si>
    <t>3150100</t>
  </si>
  <si>
    <t>3150200</t>
  </si>
  <si>
    <t xml:space="preserve">дата </t>
  </si>
  <si>
    <t>М.П</t>
  </si>
  <si>
    <t>Гинекологија</t>
  </si>
  <si>
    <t xml:space="preserve"> </t>
  </si>
  <si>
    <t>00</t>
  </si>
  <si>
    <t>03</t>
  </si>
  <si>
    <t>01</t>
  </si>
  <si>
    <t>04</t>
  </si>
  <si>
    <t>Домашно лекување</t>
  </si>
  <si>
    <t>Дежурна служба</t>
  </si>
  <si>
    <t>Специјалист по општа медицина</t>
  </si>
  <si>
    <t>Специјалист по Медицина на труд</t>
  </si>
  <si>
    <t xml:space="preserve">Специјалист по училишна по медицина </t>
  </si>
  <si>
    <t xml:space="preserve">Специјалист по педијатрија </t>
  </si>
  <si>
    <t>Општа стоматологија</t>
  </si>
  <si>
    <t xml:space="preserve">ИТНА МЕДИЦИНСКА ПОМОШ СО ДОМАШНО ЛЕКУВАЊЕ И ПРЕВЕНТИВНА -ЗДРАВСТВЕНА ЗАШТИТА </t>
  </si>
  <si>
    <t>Итна стоматолошка помош</t>
  </si>
  <si>
    <t>02</t>
  </si>
  <si>
    <t>05</t>
  </si>
  <si>
    <t>06</t>
  </si>
  <si>
    <t>Патронажана служба</t>
  </si>
  <si>
    <t>07</t>
  </si>
  <si>
    <t xml:space="preserve">Медицина на труд </t>
  </si>
  <si>
    <t xml:space="preserve">Спортска медицина  </t>
  </si>
  <si>
    <t xml:space="preserve">Пулмологија и алергологија </t>
  </si>
  <si>
    <t xml:space="preserve">Пулмологија  </t>
  </si>
  <si>
    <t xml:space="preserve">Гастроентерохепатологија </t>
  </si>
  <si>
    <t xml:space="preserve">Кардиологија </t>
  </si>
  <si>
    <t xml:space="preserve">Неврологија  </t>
  </si>
  <si>
    <t>Гинекологија и акушерство</t>
  </si>
  <si>
    <t xml:space="preserve">Хируршки  дејности </t>
  </si>
  <si>
    <t xml:space="preserve">Tоракална и васкуларна  хирургија </t>
  </si>
  <si>
    <t xml:space="preserve">Дигестивна ( абдоминална ) хирургија </t>
  </si>
  <si>
    <t xml:space="preserve">Кардиоваскуларна хирургија </t>
  </si>
  <si>
    <t xml:space="preserve">Пластична и реконструктутивна хирургија </t>
  </si>
  <si>
    <t xml:space="preserve">Неврохирургија </t>
  </si>
  <si>
    <t xml:space="preserve">Хистологија </t>
  </si>
  <si>
    <t xml:space="preserve">Судска медицина </t>
  </si>
  <si>
    <t xml:space="preserve">Фармакологија </t>
  </si>
  <si>
    <t>Патофизиологија со нуклеарна медицина</t>
  </si>
  <si>
    <t xml:space="preserve">Патохистологија  со  цитологија </t>
  </si>
  <si>
    <t xml:space="preserve">Физиологија </t>
  </si>
  <si>
    <t xml:space="preserve">Молекуларна медицина со медицинска генетика </t>
  </si>
  <si>
    <t xml:space="preserve">Имунологија  </t>
  </si>
  <si>
    <t xml:space="preserve">Трансфузиона медицина </t>
  </si>
  <si>
    <t xml:space="preserve">Радиологија </t>
  </si>
  <si>
    <t xml:space="preserve">Ургентна медицина </t>
  </si>
  <si>
    <t xml:space="preserve">Микробиологија со паразитологија </t>
  </si>
  <si>
    <t xml:space="preserve">Радиодијагностичка дејност </t>
  </si>
  <si>
    <t xml:space="preserve">Специјалистичка стоматолошка дејност 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</si>
  <si>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</si>
  <si>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</si>
  <si>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</si>
  <si>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</si>
  <si>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</si>
  <si>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</si>
  <si>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</si>
  <si>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</si>
  <si>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</si>
  <si>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 xml:space="preserve">Радиотерапија ( терапија со зрачење ) </t>
  </si>
  <si>
    <t xml:space="preserve">Хемотерапија </t>
  </si>
  <si>
    <t xml:space="preserve">Неврологија </t>
  </si>
  <si>
    <t xml:space="preserve"> Лабораториска дејност-ЛУ1  </t>
  </si>
  <si>
    <t xml:space="preserve"> Лабораториска дејност </t>
  </si>
  <si>
    <t xml:space="preserve">Доктор на медицина </t>
  </si>
  <si>
    <t xml:space="preserve">Специјалист по семејна медицина </t>
  </si>
  <si>
    <t>Систематски прегледи, вакцинации и советувалиште</t>
  </si>
  <si>
    <t xml:space="preserve">Превентивна стоматолошка заштита   </t>
  </si>
  <si>
    <t>Дерматологија</t>
  </si>
  <si>
    <t xml:space="preserve">Физикална медицина и медицинска рехабилитација </t>
  </si>
  <si>
    <t xml:space="preserve">Слух говор и глас </t>
  </si>
  <si>
    <t xml:space="preserve">Медицинска биохемија </t>
  </si>
  <si>
    <t xml:space="preserve">Патологија  </t>
  </si>
  <si>
    <t>Токсикологија</t>
  </si>
  <si>
    <t xml:space="preserve">Токсикологија </t>
  </si>
  <si>
    <t>Допишете ги овде  дејностите кои ги имате а не можете да ги пронајдете во погорниот список</t>
  </si>
  <si>
    <t>Шифра на дејноста</t>
  </si>
  <si>
    <t>ЗУ врши дејност (да се означи со „Х“)</t>
  </si>
  <si>
    <t xml:space="preserve">Лабораториска дејност </t>
  </si>
  <si>
    <t>Фармацевтска дејност (аптеки)</t>
  </si>
  <si>
    <t xml:space="preserve">1. ДЕЈНОСТИ ОД ПРИМАРНА ЗДРАВСТВЕНА ЗАШТИТА ИЛИ ВИДОВИ НА ТИМОВИ </t>
  </si>
  <si>
    <t xml:space="preserve">2. ДЕЈНОСТИ ОД СПЕЦИЈАЛИСТИЧКО-КОНСУЛТАТИВНА ЗДРАВСТВЕНА ЗАШТИТА </t>
  </si>
  <si>
    <t>ДЕЈНОСТИ ОД СПЕЦИЈАЛИСТИЧКО-КОНСУЛТАТИВНА ЗДРАВСТВЕНА ЗАШТИТА</t>
  </si>
  <si>
    <t>ДЕЈНОСТИ ВО СТАЦИОНАРНАТА ЗДРАВСТВЕНА ЗАШТИТА  (нехируршки)</t>
  </si>
  <si>
    <t xml:space="preserve">3. ДЕЈНОСТИ ОД БОЛНИЧКА ЗДРАВСТВЕНА ЗАШТИТА </t>
  </si>
  <si>
    <t>ДЕЈНОСТИ ВО ЗДРАВСТВЕНИТЕ УСТАНОВИ</t>
  </si>
  <si>
    <t>ОСТАНАТИ ДЕЈНОСТИ</t>
  </si>
  <si>
    <t xml:space="preserve">Болести на заби и ендодонтот </t>
  </si>
  <si>
    <t xml:space="preserve">Детска и превентивна стоматологија </t>
  </si>
  <si>
    <t>Болести на уста и пародонтот</t>
  </si>
  <si>
    <t>ДЕЈНОСТИ ВО СТАЦИОНАРНАТА ЗДРАВСТВЕНА ЗАШТИТА (хируршки)</t>
  </si>
  <si>
    <t xml:space="preserve">Нехируршки дејности </t>
  </si>
  <si>
    <t xml:space="preserve">Ментално  здравје </t>
  </si>
  <si>
    <t>Био медицинско потпомогнато оплодување (БПО)</t>
  </si>
  <si>
    <t xml:space="preserve">ДЕЈНОСТИ ОД ОД ПРИМАРНА ЗДРАВСТВЕНА ЗАШТИТА </t>
  </si>
  <si>
    <t xml:space="preserve">Дигестивна ( абдоминална) хирургија </t>
  </si>
  <si>
    <t xml:space="preserve">Пластична и реконструктивна хирургија </t>
  </si>
  <si>
    <t xml:space="preserve">Торакална и васкуларна хирургија </t>
  </si>
  <si>
    <t xml:space="preserve">Анастезиологија, реанимација и интензивно лекување </t>
  </si>
  <si>
    <t xml:space="preserve">Офталмологија </t>
  </si>
  <si>
    <t xml:space="preserve">Пневмофтизиологија </t>
  </si>
  <si>
    <t xml:space="preserve">Хемодијафилтрација </t>
  </si>
  <si>
    <t>Перитонеална дијализа</t>
  </si>
  <si>
    <t>Дијализа</t>
  </si>
  <si>
    <t xml:space="preserve">Ревматологија </t>
  </si>
  <si>
    <t xml:space="preserve">Анестезиологија, реанимација и интензивно лекување </t>
  </si>
  <si>
    <t>Гастроентерохепатологија</t>
  </si>
  <si>
    <t>Пулмологија и алергологија</t>
  </si>
  <si>
    <t>Пневмофтизиологија</t>
  </si>
  <si>
    <t>Хемодијализа</t>
  </si>
  <si>
    <t>Хемодијалифилтрација</t>
  </si>
  <si>
    <t>Хематологија</t>
  </si>
  <si>
    <t xml:space="preserve">Ендокринологија  </t>
  </si>
  <si>
    <t>Радиотерапија ( терапија со зрачење)</t>
  </si>
  <si>
    <t>Хемотерапија</t>
  </si>
  <si>
    <t>Педијатрија</t>
  </si>
  <si>
    <t>Слух, говор и глас</t>
  </si>
  <si>
    <t>Геронтологија</t>
  </si>
  <si>
    <t>Неонатологија</t>
  </si>
  <si>
    <t>Лекување на болести на зависност</t>
  </si>
  <si>
    <t>10100</t>
  </si>
  <si>
    <t>10101</t>
  </si>
  <si>
    <t>1010300</t>
  </si>
  <si>
    <t>10105</t>
  </si>
  <si>
    <t>1010600</t>
  </si>
  <si>
    <t/>
  </si>
  <si>
    <t>1010500</t>
  </si>
  <si>
    <t>1060001</t>
  </si>
  <si>
    <t>1060002</t>
  </si>
  <si>
    <t>1060003</t>
  </si>
  <si>
    <t>1060004</t>
  </si>
  <si>
    <t>1060005</t>
  </si>
  <si>
    <t>1060006</t>
  </si>
  <si>
    <t>1060007</t>
  </si>
  <si>
    <t>2000</t>
  </si>
  <si>
    <t>2010001</t>
  </si>
  <si>
    <t>2010002</t>
  </si>
  <si>
    <t>2010003</t>
  </si>
  <si>
    <t>2010201</t>
  </si>
  <si>
    <t>2010410</t>
  </si>
  <si>
    <t>2010411</t>
  </si>
  <si>
    <t>2010412</t>
  </si>
  <si>
    <t>2010413</t>
  </si>
  <si>
    <t>2030001</t>
  </si>
  <si>
    <t>2030002</t>
  </si>
  <si>
    <t>2050004</t>
  </si>
  <si>
    <t>2070001</t>
  </si>
  <si>
    <t>2070002</t>
  </si>
  <si>
    <t>2070003</t>
  </si>
  <si>
    <t>2080000</t>
  </si>
  <si>
    <t>2700000</t>
  </si>
  <si>
    <t>2800000</t>
  </si>
  <si>
    <t>2900000</t>
  </si>
  <si>
    <t>21000</t>
  </si>
  <si>
    <t>210101</t>
  </si>
  <si>
    <t>210102</t>
  </si>
  <si>
    <t>210103</t>
  </si>
  <si>
    <t>210104</t>
  </si>
  <si>
    <t>210105</t>
  </si>
  <si>
    <t>210106</t>
  </si>
  <si>
    <t>210107</t>
  </si>
  <si>
    <t>210108</t>
  </si>
  <si>
    <t>210109</t>
  </si>
  <si>
    <t>210110</t>
  </si>
  <si>
    <t>210111</t>
  </si>
  <si>
    <t>210112</t>
  </si>
  <si>
    <t>210113</t>
  </si>
  <si>
    <t>210114</t>
  </si>
  <si>
    <t>210115</t>
  </si>
  <si>
    <t>210116</t>
  </si>
  <si>
    <t>25400</t>
  </si>
  <si>
    <t>2540001</t>
  </si>
  <si>
    <t>2540002</t>
  </si>
  <si>
    <t>2540003</t>
  </si>
  <si>
    <t>2540004</t>
  </si>
  <si>
    <t>2540005</t>
  </si>
  <si>
    <t>2540006</t>
  </si>
  <si>
    <t>2540007</t>
  </si>
  <si>
    <t>2540008</t>
  </si>
  <si>
    <t>2540009</t>
  </si>
  <si>
    <t>2540010</t>
  </si>
  <si>
    <t>2540011</t>
  </si>
  <si>
    <t>2540012</t>
  </si>
  <si>
    <t>25000</t>
  </si>
  <si>
    <t>2500001</t>
  </si>
  <si>
    <t>23000</t>
  </si>
  <si>
    <t>2300001</t>
  </si>
  <si>
    <t>2300002</t>
  </si>
  <si>
    <t>2300003</t>
  </si>
  <si>
    <t>2300004</t>
  </si>
  <si>
    <t>2300005</t>
  </si>
  <si>
    <t>3000</t>
  </si>
  <si>
    <t>3010100</t>
  </si>
  <si>
    <t>3010610</t>
  </si>
  <si>
    <t>3010611</t>
  </si>
  <si>
    <t>3010612</t>
  </si>
  <si>
    <t>3010613</t>
  </si>
  <si>
    <t>3090101</t>
  </si>
  <si>
    <t>3090200</t>
  </si>
  <si>
    <t>3090300</t>
  </si>
  <si>
    <t>3090301</t>
  </si>
  <si>
    <t>3090400</t>
  </si>
  <si>
    <t>3090500</t>
  </si>
  <si>
    <t xml:space="preserve">  </t>
  </si>
  <si>
    <r>
      <t>Пишувате само во колоната„Останати дејности“</t>
    </r>
    <r>
      <rPr>
        <sz val="10"/>
        <rFont val="Calibri"/>
        <family val="2"/>
      </rPr>
      <t xml:space="preserve"> - не го шифрирајте</t>
    </r>
  </si>
  <si>
    <t>3100</t>
  </si>
  <si>
    <t>________________________________________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</si>
</sst>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60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7.5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4"/>
      <color indexed="10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1" fillId="32" borderId="1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4" fillId="0" borderId="0" xfId="0" applyNumberFormat="1" applyFont="1" applyAlignment="1">
      <alignment vertical="center" wrapText="1"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5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1" fillId="34" borderId="0" xfId="0" applyNumberFormat="1" applyFont="1" applyFill="1" applyAlignment="1">
      <alignment horizontal="right"/>
    </xf>
    <xf numFmtId="0" fontId="1" fillId="34" borderId="0" xfId="0" applyFont="1" applyFill="1" applyAlignment="1">
      <alignment horizontal="right"/>
    </xf>
    <xf numFmtId="49" fontId="1" fillId="34" borderId="0" xfId="0" applyNumberFormat="1" applyFont="1" applyFill="1" applyAlignment="1">
      <alignment horizontal="right"/>
    </xf>
    <xf numFmtId="0" fontId="8" fillId="34" borderId="0" xfId="0" applyNumberFormat="1" applyFont="1" applyFill="1" applyBorder="1" applyAlignment="1">
      <alignment horizontal="right"/>
    </xf>
    <xf numFmtId="0" fontId="9" fillId="34" borderId="0" xfId="0" applyNumberFormat="1" applyFont="1" applyFill="1" applyBorder="1" applyAlignment="1">
      <alignment horizontal="right" vertical="center" wrapText="1"/>
    </xf>
    <xf numFmtId="49" fontId="9" fillId="34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/>
    </xf>
    <xf numFmtId="0" fontId="1" fillId="34" borderId="0" xfId="0" applyNumberFormat="1" applyFont="1" applyFill="1" applyBorder="1" applyAlignment="1">
      <alignment horizontal="right"/>
    </xf>
    <xf numFmtId="0" fontId="2" fillId="34" borderId="0" xfId="0" applyNumberFormat="1" applyFont="1" applyFill="1" applyBorder="1" applyAlignment="1">
      <alignment horizontal="right"/>
    </xf>
    <xf numFmtId="49" fontId="2" fillId="34" borderId="0" xfId="0" applyNumberFormat="1" applyFont="1" applyFill="1" applyBorder="1" applyAlignment="1">
      <alignment horizontal="right"/>
    </xf>
    <xf numFmtId="0" fontId="1" fillId="33" borderId="11" xfId="0" applyNumberFormat="1" applyFont="1" applyFill="1" applyBorder="1" applyAlignment="1">
      <alignment horizontal="right"/>
    </xf>
    <xf numFmtId="0" fontId="1" fillId="33" borderId="12" xfId="0" applyNumberFormat="1" applyFont="1" applyFill="1" applyBorder="1" applyAlignment="1">
      <alignment horizontal="right"/>
    </xf>
    <xf numFmtId="49" fontId="1" fillId="33" borderId="13" xfId="0" applyNumberFormat="1" applyFont="1" applyFill="1" applyBorder="1" applyAlignment="1">
      <alignment horizontal="right"/>
    </xf>
    <xf numFmtId="0" fontId="2" fillId="35" borderId="14" xfId="0" applyNumberFormat="1" applyFont="1" applyFill="1" applyBorder="1" applyAlignment="1">
      <alignment horizontal="right"/>
    </xf>
    <xf numFmtId="0" fontId="2" fillId="35" borderId="15" xfId="0" applyNumberFormat="1" applyFont="1" applyFill="1" applyBorder="1" applyAlignment="1">
      <alignment horizontal="right" vertical="center" wrapText="1"/>
    </xf>
    <xf numFmtId="49" fontId="2" fillId="35" borderId="10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1" fillId="0" borderId="19" xfId="0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2" borderId="14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2" fillId="32" borderId="15" xfId="0" applyNumberFormat="1" applyFont="1" applyFill="1" applyBorder="1" applyAlignment="1">
      <alignment horizontal="right" vertical="center" wrapText="1"/>
    </xf>
    <xf numFmtId="49" fontId="2" fillId="32" borderId="10" xfId="0" applyNumberFormat="1" applyFont="1" applyFill="1" applyBorder="1" applyAlignment="1">
      <alignment horizontal="right" vertical="center" wrapText="1"/>
    </xf>
    <xf numFmtId="0" fontId="13" fillId="4" borderId="21" xfId="0" applyNumberFormat="1" applyFont="1" applyFill="1" applyBorder="1" applyAlignment="1">
      <alignment horizontal="right"/>
    </xf>
    <xf numFmtId="0" fontId="12" fillId="4" borderId="22" xfId="0" applyFont="1" applyFill="1" applyBorder="1" applyAlignment="1">
      <alignment/>
    </xf>
    <xf numFmtId="0" fontId="2" fillId="35" borderId="23" xfId="0" applyNumberFormat="1" applyFont="1" applyFill="1" applyBorder="1" applyAlignment="1">
      <alignment horizontal="right" vertical="center" wrapText="1"/>
    </xf>
    <xf numFmtId="0" fontId="13" fillId="4" borderId="24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right"/>
    </xf>
    <xf numFmtId="0" fontId="17" fillId="0" borderId="26" xfId="0" applyFont="1" applyBorder="1" applyAlignment="1">
      <alignment horizontal="right"/>
    </xf>
    <xf numFmtId="49" fontId="17" fillId="0" borderId="26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25" xfId="0" applyFont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1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30" xfId="0" applyNumberFormat="1" applyFont="1" applyFill="1" applyBorder="1" applyAlignment="1">
      <alignment horizontal="right"/>
    </xf>
    <xf numFmtId="0" fontId="1" fillId="0" borderId="31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32" xfId="0" applyNumberFormat="1" applyFont="1" applyFill="1" applyBorder="1" applyAlignment="1">
      <alignment horizontal="right"/>
    </xf>
    <xf numFmtId="0" fontId="18" fillId="0" borderId="26" xfId="0" applyFont="1" applyBorder="1" applyAlignment="1">
      <alignment horizontal="right"/>
    </xf>
    <xf numFmtId="0" fontId="19" fillId="0" borderId="26" xfId="0" applyFont="1" applyBorder="1" applyAlignment="1">
      <alignment horizontal="right"/>
    </xf>
    <xf numFmtId="49" fontId="19" fillId="0" borderId="26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3" fillId="32" borderId="15" xfId="0" applyNumberFormat="1" applyFont="1" applyFill="1" applyBorder="1" applyAlignment="1">
      <alignment horizontal="right" vertical="center" wrapText="1"/>
    </xf>
    <xf numFmtId="49" fontId="13" fillId="32" borderId="10" xfId="0" applyNumberFormat="1" applyFont="1" applyFill="1" applyBorder="1" applyAlignment="1">
      <alignment horizontal="right" vertical="center" wrapText="1"/>
    </xf>
    <xf numFmtId="0" fontId="13" fillId="5" borderId="15" xfId="0" applyNumberFormat="1" applyFont="1" applyFill="1" applyBorder="1" applyAlignment="1">
      <alignment horizontal="right"/>
    </xf>
    <xf numFmtId="49" fontId="13" fillId="5" borderId="10" xfId="0" applyNumberFormat="1" applyFont="1" applyFill="1" applyBorder="1" applyAlignment="1">
      <alignment horizontal="right"/>
    </xf>
    <xf numFmtId="0" fontId="13" fillId="33" borderId="15" xfId="0" applyNumberFormat="1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0" fontId="13" fillId="33" borderId="33" xfId="0" applyNumberFormat="1" applyFont="1" applyFill="1" applyBorder="1" applyAlignment="1">
      <alignment horizontal="right"/>
    </xf>
    <xf numFmtId="49" fontId="13" fillId="33" borderId="34" xfId="0" applyNumberFormat="1" applyFont="1" applyFill="1" applyBorder="1" applyAlignment="1">
      <alignment horizontal="right"/>
    </xf>
    <xf numFmtId="0" fontId="13" fillId="32" borderId="15" xfId="0" applyNumberFormat="1" applyFont="1" applyFill="1" applyBorder="1" applyAlignment="1">
      <alignment horizontal="right"/>
    </xf>
    <xf numFmtId="49" fontId="13" fillId="32" borderId="10" xfId="0" applyNumberFormat="1" applyFont="1" applyFill="1" applyBorder="1" applyAlignment="1">
      <alignment horizontal="right"/>
    </xf>
    <xf numFmtId="0" fontId="13" fillId="0" borderId="28" xfId="0" applyNumberFormat="1" applyFont="1" applyFill="1" applyBorder="1" applyAlignment="1">
      <alignment horizontal="right"/>
    </xf>
    <xf numFmtId="0" fontId="13" fillId="0" borderId="30" xfId="0" applyNumberFormat="1" applyFont="1" applyFill="1" applyBorder="1" applyAlignment="1">
      <alignment horizontal="right"/>
    </xf>
    <xf numFmtId="0" fontId="16" fillId="0" borderId="35" xfId="0" applyFont="1" applyBorder="1" applyAlignment="1">
      <alignment horizontal="right"/>
    </xf>
    <xf numFmtId="0" fontId="17" fillId="5" borderId="36" xfId="0" applyNumberFormat="1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20" fillId="5" borderId="3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17" fillId="0" borderId="41" xfId="0" applyFont="1" applyBorder="1" applyAlignment="1" applyProtection="1">
      <alignment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13" fillId="32" borderId="14" xfId="0" applyFont="1" applyFill="1" applyBorder="1" applyAlignment="1" applyProtection="1">
      <alignment horizontal="left" vertical="center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0" fontId="13" fillId="5" borderId="14" xfId="0" applyFont="1" applyFill="1" applyBorder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vertical="center" wrapText="1"/>
      <protection/>
    </xf>
    <xf numFmtId="0" fontId="19" fillId="0" borderId="41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49" fontId="13" fillId="32" borderId="14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42" xfId="0" applyFont="1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 locked="0"/>
    </xf>
    <xf numFmtId="49" fontId="20" fillId="5" borderId="36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right"/>
    </xf>
    <xf numFmtId="49" fontId="13" fillId="0" borderId="44" xfId="0" applyNumberFormat="1" applyFont="1" applyFill="1" applyBorder="1" applyAlignment="1">
      <alignment horizontal="right"/>
    </xf>
    <xf numFmtId="49" fontId="2" fillId="0" borderId="44" xfId="0" applyNumberFormat="1" applyFont="1" applyFill="1" applyBorder="1" applyAlignment="1">
      <alignment horizontal="right"/>
    </xf>
    <xf numFmtId="49" fontId="2" fillId="0" borderId="45" xfId="0" applyNumberFormat="1" applyFont="1" applyFill="1" applyBorder="1" applyAlignment="1">
      <alignment horizontal="right"/>
    </xf>
    <xf numFmtId="49" fontId="20" fillId="5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 vertical="center" wrapText="1"/>
      <protection locked="0"/>
    </xf>
    <xf numFmtId="0" fontId="1" fillId="0" borderId="47" xfId="0" applyFont="1" applyFill="1" applyBorder="1" applyAlignment="1" applyProtection="1">
      <alignment vertical="center" wrapText="1"/>
      <protection locked="0"/>
    </xf>
    <xf numFmtId="0" fontId="1" fillId="0" borderId="48" xfId="0" applyNumberFormat="1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13" fillId="0" borderId="49" xfId="0" applyNumberFormat="1" applyFont="1" applyFill="1" applyBorder="1" applyAlignment="1">
      <alignment horizontal="right"/>
    </xf>
    <xf numFmtId="49" fontId="13" fillId="0" borderId="50" xfId="0" applyNumberFormat="1" applyFont="1" applyFill="1" applyBorder="1" applyAlignment="1">
      <alignment horizontal="right"/>
    </xf>
    <xf numFmtId="0" fontId="1" fillId="0" borderId="51" xfId="0" applyFont="1" applyFill="1" applyBorder="1" applyAlignment="1" applyProtection="1">
      <alignment/>
      <protection locked="0"/>
    </xf>
    <xf numFmtId="0" fontId="1" fillId="0" borderId="52" xfId="0" applyFont="1" applyFill="1" applyBorder="1" applyAlignment="1" applyProtection="1">
      <alignment/>
      <protection locked="0"/>
    </xf>
    <xf numFmtId="0" fontId="2" fillId="5" borderId="10" xfId="0" applyFont="1" applyFill="1" applyBorder="1" applyAlignment="1" applyProtection="1">
      <alignment/>
      <protection locked="0"/>
    </xf>
    <xf numFmtId="0" fontId="21" fillId="5" borderId="14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right" vertical="center" wrapText="1"/>
    </xf>
    <xf numFmtId="0" fontId="22" fillId="5" borderId="15" xfId="0" applyFont="1" applyFill="1" applyBorder="1" applyAlignment="1">
      <alignment horizontal="center" vertical="center" wrapText="1"/>
    </xf>
    <xf numFmtId="49" fontId="22" fillId="5" borderId="10" xfId="0" applyNumberFormat="1" applyFont="1" applyFill="1" applyBorder="1" applyAlignment="1">
      <alignment horizontal="center" vertical="center" wrapText="1"/>
    </xf>
    <xf numFmtId="0" fontId="21" fillId="5" borderId="14" xfId="0" applyFont="1" applyFill="1" applyBorder="1" applyAlignment="1" applyProtection="1">
      <alignment horizontal="center" vertical="center" wrapText="1"/>
      <protection/>
    </xf>
    <xf numFmtId="0" fontId="22" fillId="5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5" borderId="2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32" borderId="14" xfId="0" applyNumberFormat="1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right" vertical="center" wrapText="1"/>
    </xf>
    <xf numFmtId="0" fontId="22" fillId="32" borderId="15" xfId="0" applyFont="1" applyFill="1" applyBorder="1" applyAlignment="1">
      <alignment horizontal="center" vertical="center" wrapText="1"/>
    </xf>
    <xf numFmtId="49" fontId="22" fillId="32" borderId="10" xfId="0" applyNumberFormat="1" applyFont="1" applyFill="1" applyBorder="1" applyAlignment="1">
      <alignment horizontal="center" vertical="center" wrapText="1"/>
    </xf>
    <xf numFmtId="0" fontId="21" fillId="32" borderId="14" xfId="0" applyFont="1" applyFill="1" applyBorder="1" applyAlignment="1" applyProtection="1">
      <alignment horizontal="center" vertical="center" wrapText="1"/>
      <protection/>
    </xf>
    <xf numFmtId="0" fontId="22" fillId="32" borderId="10" xfId="0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2" fillId="0" borderId="55" xfId="0" applyNumberFormat="1" applyFont="1" applyFill="1" applyBorder="1" applyAlignment="1">
      <alignment horizontal="right"/>
    </xf>
    <xf numFmtId="49" fontId="2" fillId="0" borderId="54" xfId="0" applyNumberFormat="1" applyFont="1" applyFill="1" applyBorder="1" applyAlignment="1">
      <alignment horizontal="right"/>
    </xf>
    <xf numFmtId="0" fontId="1" fillId="0" borderId="53" xfId="0" applyFont="1" applyFill="1" applyBorder="1" applyAlignment="1" applyProtection="1">
      <alignment/>
      <protection/>
    </xf>
    <xf numFmtId="0" fontId="1" fillId="0" borderId="54" xfId="0" applyFont="1" applyFill="1" applyBorder="1" applyAlignment="1" applyProtection="1">
      <alignment/>
      <protection locked="0"/>
    </xf>
    <xf numFmtId="0" fontId="2" fillId="0" borderId="46" xfId="0" applyFont="1" applyFill="1" applyBorder="1" applyAlignment="1">
      <alignment horizontal="right"/>
    </xf>
    <xf numFmtId="0" fontId="15" fillId="0" borderId="53" xfId="0" applyNumberFormat="1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1" fillId="0" borderId="56" xfId="0" applyNumberFormat="1" applyFont="1" applyFill="1" applyBorder="1" applyAlignment="1">
      <alignment horizontal="right"/>
    </xf>
    <xf numFmtId="0" fontId="2" fillId="0" borderId="57" xfId="0" applyNumberFormat="1" applyFont="1" applyFill="1" applyBorder="1" applyAlignment="1">
      <alignment horizontal="right"/>
    </xf>
    <xf numFmtId="49" fontId="2" fillId="0" borderId="46" xfId="0" applyNumberFormat="1" applyFont="1" applyFill="1" applyBorder="1" applyAlignment="1">
      <alignment horizontal="right"/>
    </xf>
    <xf numFmtId="0" fontId="1" fillId="0" borderId="56" xfId="0" applyFont="1" applyFill="1" applyBorder="1" applyAlignment="1" applyProtection="1">
      <alignment/>
      <protection/>
    </xf>
    <xf numFmtId="0" fontId="1" fillId="0" borderId="54" xfId="0" applyNumberFormat="1" applyFont="1" applyFill="1" applyBorder="1" applyAlignment="1">
      <alignment horizontal="right"/>
    </xf>
    <xf numFmtId="0" fontId="1" fillId="0" borderId="55" xfId="0" applyFont="1" applyFill="1" applyBorder="1" applyAlignment="1" applyProtection="1">
      <alignment/>
      <protection/>
    </xf>
    <xf numFmtId="0" fontId="1" fillId="0" borderId="46" xfId="0" applyNumberFormat="1" applyFont="1" applyFill="1" applyBorder="1" applyAlignment="1">
      <alignment horizontal="right"/>
    </xf>
    <xf numFmtId="0" fontId="1" fillId="0" borderId="57" xfId="0" applyFont="1" applyFill="1" applyBorder="1" applyAlignment="1" applyProtection="1">
      <alignment/>
      <protection/>
    </xf>
    <xf numFmtId="0" fontId="1" fillId="0" borderId="47" xfId="0" applyNumberFormat="1" applyFont="1" applyFill="1" applyBorder="1" applyAlignment="1">
      <alignment horizontal="right"/>
    </xf>
    <xf numFmtId="0" fontId="2" fillId="0" borderId="47" xfId="0" applyFont="1" applyFill="1" applyBorder="1" applyAlignment="1">
      <alignment horizontal="right"/>
    </xf>
    <xf numFmtId="0" fontId="2" fillId="0" borderId="58" xfId="0" applyNumberFormat="1" applyFont="1" applyFill="1" applyBorder="1" applyAlignment="1">
      <alignment horizontal="right"/>
    </xf>
    <xf numFmtId="49" fontId="2" fillId="0" borderId="47" xfId="0" applyNumberFormat="1" applyFont="1" applyFill="1" applyBorder="1" applyAlignment="1">
      <alignment horizontal="right"/>
    </xf>
    <xf numFmtId="0" fontId="1" fillId="0" borderId="58" xfId="0" applyFont="1" applyFill="1" applyBorder="1" applyAlignment="1" applyProtection="1">
      <alignment/>
      <protection/>
    </xf>
    <xf numFmtId="0" fontId="1" fillId="0" borderId="47" xfId="0" applyFont="1" applyFill="1" applyBorder="1" applyAlignment="1" applyProtection="1">
      <alignment/>
      <protection locked="0"/>
    </xf>
    <xf numFmtId="0" fontId="1" fillId="0" borderId="59" xfId="0" applyNumberFormat="1" applyFont="1" applyFill="1" applyBorder="1" applyAlignment="1">
      <alignment horizontal="right"/>
    </xf>
    <xf numFmtId="0" fontId="2" fillId="0" borderId="60" xfId="0" applyNumberFormat="1" applyFont="1" applyFill="1" applyBorder="1" applyAlignment="1">
      <alignment horizontal="right" vertical="center" wrapText="1"/>
    </xf>
    <xf numFmtId="0" fontId="1" fillId="0" borderId="61" xfId="0" applyFont="1" applyFill="1" applyBorder="1" applyAlignment="1" applyProtection="1">
      <alignment/>
      <protection locked="0"/>
    </xf>
    <xf numFmtId="0" fontId="2" fillId="0" borderId="51" xfId="0" applyNumberFormat="1" applyFont="1" applyFill="1" applyBorder="1" applyAlignment="1">
      <alignment horizontal="right" vertical="center" wrapText="1"/>
    </xf>
    <xf numFmtId="0" fontId="1" fillId="0" borderId="62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 horizontal="right" vertical="center" wrapText="1"/>
    </xf>
    <xf numFmtId="0" fontId="1" fillId="0" borderId="46" xfId="0" applyFont="1" applyFill="1" applyBorder="1" applyAlignment="1">
      <alignment/>
    </xf>
    <xf numFmtId="0" fontId="2" fillId="0" borderId="61" xfId="0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/>
      <protection/>
    </xf>
    <xf numFmtId="0" fontId="10" fillId="0" borderId="56" xfId="0" applyNumberFormat="1" applyFont="1" applyFill="1" applyBorder="1" applyAlignment="1">
      <alignment horizontal="right"/>
    </xf>
    <xf numFmtId="0" fontId="11" fillId="0" borderId="51" xfId="0" applyNumberFormat="1" applyFont="1" applyFill="1" applyBorder="1" applyAlignment="1">
      <alignment horizontal="right" vertical="center" wrapText="1"/>
    </xf>
    <xf numFmtId="0" fontId="2" fillId="0" borderId="51" xfId="0" applyNumberFormat="1" applyFont="1" applyFill="1" applyBorder="1" applyAlignment="1">
      <alignment horizontal="right"/>
    </xf>
    <xf numFmtId="0" fontId="2" fillId="0" borderId="46" xfId="0" applyFont="1" applyFill="1" applyBorder="1" applyAlignment="1" applyProtection="1">
      <alignment/>
      <protection locked="0"/>
    </xf>
    <xf numFmtId="0" fontId="1" fillId="0" borderId="63" xfId="0" applyNumberFormat="1" applyFont="1" applyFill="1" applyBorder="1" applyAlignment="1">
      <alignment horizontal="right"/>
    </xf>
    <xf numFmtId="0" fontId="2" fillId="0" borderId="64" xfId="0" applyFont="1" applyFill="1" applyBorder="1" applyAlignment="1">
      <alignment horizontal="right"/>
    </xf>
    <xf numFmtId="0" fontId="2" fillId="0" borderId="65" xfId="0" applyNumberFormat="1" applyFont="1" applyFill="1" applyBorder="1" applyAlignment="1">
      <alignment horizontal="right"/>
    </xf>
    <xf numFmtId="0" fontId="2" fillId="0" borderId="64" xfId="0" applyFont="1" applyFill="1" applyBorder="1" applyAlignment="1" applyProtection="1">
      <alignment/>
      <protection locked="0"/>
    </xf>
    <xf numFmtId="0" fontId="2" fillId="0" borderId="53" xfId="0" applyNumberFormat="1" applyFont="1" applyFill="1" applyBorder="1" applyAlignment="1">
      <alignment horizontal="right"/>
    </xf>
    <xf numFmtId="0" fontId="2" fillId="0" borderId="66" xfId="0" applyNumberFormat="1" applyFont="1" applyFill="1" applyBorder="1" applyAlignment="1">
      <alignment horizontal="right" vertical="center" wrapText="1"/>
    </xf>
    <xf numFmtId="0" fontId="13" fillId="33" borderId="23" xfId="0" applyNumberFormat="1" applyFont="1" applyFill="1" applyBorder="1" applyAlignment="1">
      <alignment horizontal="right" vertical="center" wrapText="1"/>
    </xf>
    <xf numFmtId="49" fontId="13" fillId="33" borderId="23" xfId="0" applyNumberFormat="1" applyFont="1" applyFill="1" applyBorder="1" applyAlignment="1">
      <alignment horizontal="right" vertical="center" wrapText="1"/>
    </xf>
    <xf numFmtId="0" fontId="13" fillId="33" borderId="11" xfId="0" applyNumberFormat="1" applyFont="1" applyFill="1" applyBorder="1" applyAlignment="1">
      <alignment horizontal="right"/>
    </xf>
    <xf numFmtId="0" fontId="13" fillId="33" borderId="13" xfId="0" applyFont="1" applyFill="1" applyBorder="1" applyAlignment="1">
      <alignment horizontal="right"/>
    </xf>
    <xf numFmtId="0" fontId="13" fillId="33" borderId="67" xfId="0" applyNumberFormat="1" applyFont="1" applyFill="1" applyBorder="1" applyAlignment="1">
      <alignment horizontal="right" wrapText="1"/>
    </xf>
    <xf numFmtId="49" fontId="13" fillId="32" borderId="15" xfId="0" applyNumberFormat="1" applyFont="1" applyFill="1" applyBorder="1" applyAlignment="1" applyProtection="1">
      <alignment vertical="center" wrapText="1"/>
      <protection/>
    </xf>
    <xf numFmtId="0" fontId="2" fillId="0" borderId="55" xfId="0" applyNumberFormat="1" applyFont="1" applyFill="1" applyBorder="1" applyAlignment="1">
      <alignment horizontal="right" vertical="center" wrapText="1"/>
    </xf>
    <xf numFmtId="0" fontId="2" fillId="0" borderId="57" xfId="0" applyNumberFormat="1" applyFont="1" applyFill="1" applyBorder="1" applyAlignment="1">
      <alignment horizontal="right" vertical="center" wrapText="1"/>
    </xf>
    <xf numFmtId="49" fontId="2" fillId="0" borderId="46" xfId="0" applyNumberFormat="1" applyFont="1" applyFill="1" applyBorder="1" applyAlignment="1">
      <alignment horizontal="right" vertical="center" wrapText="1"/>
    </xf>
    <xf numFmtId="0" fontId="2" fillId="0" borderId="56" xfId="0" applyFont="1" applyFill="1" applyBorder="1" applyAlignment="1" applyProtection="1">
      <alignment horizontal="left" vertical="center" wrapText="1"/>
      <protection/>
    </xf>
    <xf numFmtId="0" fontId="1" fillId="0" borderId="56" xfId="0" applyFont="1" applyFill="1" applyBorder="1" applyAlignment="1" applyProtection="1">
      <alignment vertical="center" wrapText="1"/>
      <protection/>
    </xf>
    <xf numFmtId="0" fontId="2" fillId="0" borderId="68" xfId="0" applyNumberFormat="1" applyFont="1" applyFill="1" applyBorder="1" applyAlignment="1">
      <alignment horizontal="right"/>
    </xf>
    <xf numFmtId="49" fontId="2" fillId="0" borderId="64" xfId="0" applyNumberFormat="1" applyFont="1" applyFill="1" applyBorder="1" applyAlignment="1">
      <alignment horizontal="right"/>
    </xf>
    <xf numFmtId="0" fontId="1" fillId="0" borderId="63" xfId="0" applyFont="1" applyFill="1" applyBorder="1" applyAlignment="1" applyProtection="1">
      <alignment vertical="center" wrapText="1"/>
      <protection/>
    </xf>
    <xf numFmtId="0" fontId="13" fillId="33" borderId="69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0" borderId="53" xfId="0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 horizontal="right"/>
    </xf>
    <xf numFmtId="0" fontId="11" fillId="0" borderId="15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 applyProtection="1">
      <alignment vertical="center" wrapText="1"/>
      <protection/>
    </xf>
    <xf numFmtId="49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/>
    </xf>
    <xf numFmtId="0" fontId="1" fillId="0" borderId="10" xfId="0" applyFont="1" applyFill="1" applyBorder="1" applyAlignment="1" applyProtection="1">
      <alignment/>
      <protection locked="0"/>
    </xf>
    <xf numFmtId="0" fontId="2" fillId="0" borderId="70" xfId="0" applyNumberFormat="1" applyFont="1" applyFill="1" applyBorder="1" applyAlignment="1">
      <alignment horizontal="right" vertical="center" wrapText="1"/>
    </xf>
    <xf numFmtId="49" fontId="2" fillId="0" borderId="61" xfId="0" applyNumberFormat="1" applyFont="1" applyFill="1" applyBorder="1" applyAlignment="1">
      <alignment horizontal="right" vertical="center" wrapText="1"/>
    </xf>
    <xf numFmtId="0" fontId="2" fillId="0" borderId="59" xfId="0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>
      <alignment horizontal="right" vertical="center" wrapText="1"/>
    </xf>
    <xf numFmtId="49" fontId="2" fillId="0" borderId="47" xfId="0" applyNumberFormat="1" applyFont="1" applyFill="1" applyBorder="1" applyAlignment="1">
      <alignment horizontal="right" vertical="center" wrapText="1"/>
    </xf>
    <xf numFmtId="0" fontId="2" fillId="0" borderId="47" xfId="0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22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/>
      <protection/>
    </xf>
    <xf numFmtId="0" fontId="13" fillId="33" borderId="14" xfId="0" applyNumberFormat="1" applyFont="1" applyFill="1" applyBorder="1" applyAlignment="1">
      <alignment horizontal="right"/>
    </xf>
    <xf numFmtId="0" fontId="13" fillId="33" borderId="14" xfId="0" applyNumberFormat="1" applyFont="1" applyFill="1" applyBorder="1" applyAlignment="1">
      <alignment horizontal="right"/>
    </xf>
    <xf numFmtId="0" fontId="13" fillId="32" borderId="14" xfId="0" applyNumberFormat="1" applyFont="1" applyFill="1" applyBorder="1" applyAlignment="1">
      <alignment horizontal="right"/>
    </xf>
    <xf numFmtId="0" fontId="13" fillId="32" borderId="10" xfId="0" applyFont="1" applyFill="1" applyBorder="1" applyAlignment="1">
      <alignment horizontal="right"/>
    </xf>
    <xf numFmtId="0" fontId="13" fillId="5" borderId="14" xfId="0" applyNumberFormat="1" applyFont="1" applyFill="1" applyBorder="1" applyAlignment="1">
      <alignment horizontal="right"/>
    </xf>
    <xf numFmtId="0" fontId="13" fillId="5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right"/>
    </xf>
    <xf numFmtId="0" fontId="13" fillId="33" borderId="69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right"/>
    </xf>
    <xf numFmtId="0" fontId="13" fillId="33" borderId="34" xfId="0" applyFont="1" applyFill="1" applyBorder="1" applyAlignment="1">
      <alignment horizontal="right"/>
    </xf>
    <xf numFmtId="49" fontId="13" fillId="32" borderId="14" xfId="0" applyNumberFormat="1" applyFont="1" applyFill="1" applyBorder="1" applyAlignment="1">
      <alignment horizontal="right"/>
    </xf>
    <xf numFmtId="49" fontId="13" fillId="32" borderId="10" xfId="0" applyNumberFormat="1" applyFont="1" applyFill="1" applyBorder="1" applyAlignment="1">
      <alignment horizontal="right"/>
    </xf>
    <xf numFmtId="0" fontId="21" fillId="5" borderId="15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/>
      <protection/>
    </xf>
    <xf numFmtId="0" fontId="1" fillId="0" borderId="70" xfId="0" applyFont="1" applyFill="1" applyBorder="1" applyAlignment="1" applyProtection="1">
      <alignment vertical="center"/>
      <protection/>
    </xf>
    <xf numFmtId="0" fontId="1" fillId="0" borderId="57" xfId="0" applyFont="1" applyFill="1" applyBorder="1" applyAlignment="1" applyProtection="1">
      <alignment vertical="center"/>
      <protection/>
    </xf>
    <xf numFmtId="0" fontId="10" fillId="0" borderId="57" xfId="0" applyFont="1" applyFill="1" applyBorder="1" applyAlignment="1" applyProtection="1">
      <alignment vertical="center"/>
      <protection/>
    </xf>
    <xf numFmtId="0" fontId="1" fillId="0" borderId="57" xfId="0" applyFont="1" applyFill="1" applyBorder="1" applyAlignment="1" applyProtection="1">
      <alignment vertical="center" wrapText="1"/>
      <protection/>
    </xf>
    <xf numFmtId="0" fontId="1" fillId="0" borderId="68" xfId="0" applyFont="1" applyFill="1" applyBorder="1" applyAlignment="1" applyProtection="1">
      <alignment vertical="center" wrapText="1"/>
      <protection/>
    </xf>
    <xf numFmtId="0" fontId="2" fillId="0" borderId="55" xfId="0" applyFont="1" applyFill="1" applyBorder="1" applyAlignment="1" applyProtection="1">
      <alignment/>
      <protection/>
    </xf>
    <xf numFmtId="0" fontId="2" fillId="0" borderId="57" xfId="0" applyFont="1" applyFill="1" applyBorder="1" applyAlignment="1" applyProtection="1">
      <alignment/>
      <protection/>
    </xf>
    <xf numFmtId="0" fontId="13" fillId="4" borderId="0" xfId="0" applyFont="1" applyFill="1" applyBorder="1" applyAlignment="1" applyProtection="1">
      <alignment/>
      <protection/>
    </xf>
    <xf numFmtId="0" fontId="1" fillId="0" borderId="70" xfId="0" applyFont="1" applyFill="1" applyBorder="1" applyAlignment="1" applyProtection="1">
      <alignment/>
      <protection/>
    </xf>
    <xf numFmtId="0" fontId="13" fillId="33" borderId="12" xfId="0" applyFont="1" applyFill="1" applyBorder="1" applyAlignment="1" applyProtection="1">
      <alignment/>
      <protection/>
    </xf>
    <xf numFmtId="49" fontId="13" fillId="33" borderId="10" xfId="0" applyNumberFormat="1" applyFont="1" applyFill="1" applyBorder="1" applyAlignment="1">
      <alignment horizontal="right" vertical="center" wrapText="1"/>
    </xf>
    <xf numFmtId="49" fontId="11" fillId="0" borderId="46" xfId="0" applyNumberFormat="1" applyFont="1" applyFill="1" applyBorder="1" applyAlignment="1">
      <alignment horizontal="right" vertical="center" wrapText="1"/>
    </xf>
    <xf numFmtId="49" fontId="1" fillId="0" borderId="46" xfId="0" applyNumberFormat="1" applyFont="1" applyFill="1" applyBorder="1" applyAlignment="1">
      <alignment horizontal="right" vertical="center" wrapText="1"/>
    </xf>
    <xf numFmtId="49" fontId="1" fillId="0" borderId="46" xfId="0" applyNumberFormat="1" applyFont="1" applyFill="1" applyBorder="1" applyAlignment="1">
      <alignment horizontal="right"/>
    </xf>
    <xf numFmtId="49" fontId="1" fillId="0" borderId="64" xfId="0" applyNumberFormat="1" applyFont="1" applyFill="1" applyBorder="1" applyAlignment="1">
      <alignment horizontal="right"/>
    </xf>
    <xf numFmtId="49" fontId="2" fillId="0" borderId="54" xfId="0" applyNumberFormat="1" applyFont="1" applyFill="1" applyBorder="1" applyAlignment="1">
      <alignment horizontal="right" vertical="center" wrapText="1"/>
    </xf>
    <xf numFmtId="49" fontId="13" fillId="4" borderId="22" xfId="0" applyNumberFormat="1" applyFont="1" applyFill="1" applyBorder="1" applyAlignment="1">
      <alignment horizontal="right" vertical="center" wrapText="1"/>
    </xf>
    <xf numFmtId="49" fontId="13" fillId="33" borderId="13" xfId="0" applyNumberFormat="1" applyFont="1" applyFill="1" applyBorder="1" applyAlignment="1">
      <alignment horizontal="right" wrapText="1"/>
    </xf>
    <xf numFmtId="0" fontId="12" fillId="33" borderId="13" xfId="0" applyFont="1" applyFill="1" applyBorder="1" applyAlignment="1">
      <alignment/>
    </xf>
    <xf numFmtId="0" fontId="16" fillId="5" borderId="71" xfId="0" applyFont="1" applyFill="1" applyBorder="1" applyAlignment="1">
      <alignment horizontal="center"/>
    </xf>
    <xf numFmtId="49" fontId="24" fillId="0" borderId="54" xfId="0" applyNumberFormat="1" applyFont="1" applyFill="1" applyBorder="1" applyAlignment="1" applyProtection="1">
      <alignment vertical="center" wrapText="1"/>
      <protection locked="0"/>
    </xf>
    <xf numFmtId="49" fontId="24" fillId="0" borderId="61" xfId="0" applyNumberFormat="1" applyFont="1" applyFill="1" applyBorder="1" applyAlignment="1" applyProtection="1">
      <alignment vertical="center" wrapText="1"/>
      <protection locked="0"/>
    </xf>
    <xf numFmtId="0" fontId="1" fillId="0" borderId="60" xfId="0" applyFont="1" applyFill="1" applyBorder="1" applyAlignment="1" applyProtection="1">
      <alignment horizontal="center"/>
      <protection locked="0"/>
    </xf>
    <xf numFmtId="0" fontId="1" fillId="0" borderId="66" xfId="0" applyFont="1" applyFill="1" applyBorder="1" applyAlignment="1" applyProtection="1">
      <alignment horizontal="center"/>
      <protection locked="0"/>
    </xf>
    <xf numFmtId="49" fontId="24" fillId="0" borderId="46" xfId="0" applyNumberFormat="1" applyFont="1" applyFill="1" applyBorder="1" applyAlignment="1" applyProtection="1">
      <alignment vertical="center" wrapText="1"/>
      <protection locked="0"/>
    </xf>
    <xf numFmtId="0" fontId="1" fillId="0" borderId="5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26</xdr:row>
      <xdr:rowOff>28575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1200150</xdr:colOff>
      <xdr:row>204</xdr:row>
      <xdr:rowOff>123825</xdr:rowOff>
    </xdr:from>
    <xdr:to>
      <xdr:col>5</xdr:col>
      <xdr:colOff>247650</xdr:colOff>
      <xdr:row>208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14650" y="38138100"/>
          <a:ext cx="34290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Овластено лице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Директор,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</a:t>
          </a:r>
        </a:p>
      </xdr:txBody>
    </xdr:sp>
    <xdr:clientData/>
  </xdr:twoCellAnchor>
  <xdr:twoCellAnchor>
    <xdr:from>
      <xdr:col>0</xdr:col>
      <xdr:colOff>57150</xdr:colOff>
      <xdr:row>195</xdr:row>
      <xdr:rowOff>38100</xdr:rowOff>
    </xdr:from>
    <xdr:to>
      <xdr:col>5</xdr:col>
      <xdr:colOff>381000</xdr:colOff>
      <xdr:row>203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36595050"/>
          <a:ext cx="64198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>
              <a:alpha val="65881"/>
            </a:srgbClr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Упатство за пополнување: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Означете со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„Х“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онаа дејност која  ја има во вашата здравствена установа и за која пружате здравствени услуги.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Матичните лекари од дејноста општа медицина задолжително треба да ја означат специјалноста во рамките на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дејноста во последната колона за означување на дејноста која ја врши ЗУ.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Матичните лекари од дејноста општа медицина задолжително треба да ја означат специјалноста во рамките на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дејноста во последната колона за означување на дејноста која ја врши ЗУ. </a:t>
          </a:r>
        </a:p>
      </xdr:txBody>
    </xdr:sp>
    <xdr:clientData/>
  </xdr:twoCellAnchor>
  <xdr:oneCellAnchor>
    <xdr:from>
      <xdr:col>4</xdr:col>
      <xdr:colOff>47625</xdr:colOff>
      <xdr:row>27</xdr:row>
      <xdr:rowOff>28575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762125" y="589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4" customWidth="1"/>
    <col min="2" max="2" width="2.8515625" style="6" customWidth="1"/>
    <col min="3" max="3" width="8.421875" style="2" customWidth="1"/>
    <col min="4" max="4" width="4.00390625" style="19" customWidth="1"/>
    <col min="5" max="5" width="65.7109375" style="113" customWidth="1"/>
    <col min="6" max="6" width="8.28125" style="3" customWidth="1"/>
    <col min="7" max="16384" width="9.140625" style="3" customWidth="1"/>
  </cols>
  <sheetData>
    <row r="1" ht="13.5" thickBot="1"/>
    <row r="2" spans="1:5" ht="12.75">
      <c r="A2" s="48"/>
      <c r="B2" s="58"/>
      <c r="C2" s="49"/>
      <c r="D2" s="50"/>
      <c r="E2" s="114"/>
    </row>
    <row r="3" spans="1:4" ht="12.75">
      <c r="A3" s="56" t="s">
        <v>0</v>
      </c>
      <c r="B3" s="59"/>
      <c r="C3" s="51"/>
      <c r="D3" s="52"/>
    </row>
    <row r="4" spans="1:5" ht="12.75">
      <c r="A4" s="56"/>
      <c r="B4" s="59"/>
      <c r="C4" s="51"/>
      <c r="D4" s="52"/>
      <c r="E4" s="131" t="s">
        <v>282</v>
      </c>
    </row>
    <row r="5" spans="1:5" ht="13.5" thickBot="1">
      <c r="A5" s="53"/>
      <c r="B5" s="60"/>
      <c r="C5" s="54"/>
      <c r="D5" s="55"/>
      <c r="E5" s="115"/>
    </row>
    <row r="7" ht="15.75">
      <c r="A7" s="47" t="s">
        <v>161</v>
      </c>
    </row>
    <row r="8" ht="13.5" thickBot="1">
      <c r="A8" s="5"/>
    </row>
    <row r="9" spans="1:5" s="82" customFormat="1" ht="21" customHeight="1" thickBot="1" thickTop="1">
      <c r="A9" s="78" t="s">
        <v>156</v>
      </c>
      <c r="B9" s="79"/>
      <c r="C9" s="80"/>
      <c r="D9" s="81"/>
      <c r="E9" s="116"/>
    </row>
    <row r="10" spans="1:4" ht="14.25" thickBot="1" thickTop="1">
      <c r="A10" s="6"/>
      <c r="C10" s="7"/>
      <c r="D10" s="7"/>
    </row>
    <row r="11" spans="1:6" s="158" customFormat="1" ht="54.75" customHeight="1" thickBot="1">
      <c r="A11" s="150" t="s">
        <v>152</v>
      </c>
      <c r="B11" s="151" t="s">
        <v>1</v>
      </c>
      <c r="C11" s="152" t="s">
        <v>2</v>
      </c>
      <c r="D11" s="153" t="s">
        <v>3</v>
      </c>
      <c r="E11" s="154" t="s">
        <v>4</v>
      </c>
      <c r="F11" s="155" t="s">
        <v>153</v>
      </c>
    </row>
    <row r="12" spans="1:6" ht="19.5" customHeight="1" thickBot="1">
      <c r="A12" s="43">
        <v>101</v>
      </c>
      <c r="B12" s="61" t="str">
        <f>MID(A12,1,1)</f>
        <v>1</v>
      </c>
      <c r="C12" s="44">
        <v>1</v>
      </c>
      <c r="D12" s="45" t="s">
        <v>80</v>
      </c>
      <c r="E12" s="117" t="s">
        <v>170</v>
      </c>
      <c r="F12" s="46"/>
    </row>
    <row r="13" spans="1:6" ht="16.5" thickBot="1">
      <c r="A13" s="247" t="s">
        <v>196</v>
      </c>
      <c r="B13" s="248" t="str">
        <f>MID(A13,1,1)</f>
        <v>1</v>
      </c>
      <c r="C13" s="96">
        <v>101</v>
      </c>
      <c r="D13" s="97" t="s">
        <v>80</v>
      </c>
      <c r="E13" s="118" t="s">
        <v>5</v>
      </c>
      <c r="F13" s="132"/>
    </row>
    <row r="14" spans="1:6" s="12" customFormat="1" ht="12.75">
      <c r="A14" s="188" t="s">
        <v>197</v>
      </c>
      <c r="B14" s="195">
        <v>1</v>
      </c>
      <c r="C14" s="234">
        <v>10100</v>
      </c>
      <c r="D14" s="235" t="s">
        <v>82</v>
      </c>
      <c r="E14" s="236" t="s">
        <v>140</v>
      </c>
      <c r="F14" s="190"/>
    </row>
    <row r="15" spans="1:6" ht="12.75">
      <c r="A15" s="174" t="s">
        <v>6</v>
      </c>
      <c r="B15" s="171" t="str">
        <f>MID(A15,1,1)</f>
        <v>1</v>
      </c>
      <c r="C15" s="218">
        <v>10100</v>
      </c>
      <c r="D15" s="219" t="s">
        <v>93</v>
      </c>
      <c r="E15" s="220" t="s">
        <v>89</v>
      </c>
      <c r="F15" s="140"/>
    </row>
    <row r="16" spans="1:6" ht="12.75">
      <c r="A16" s="174" t="s">
        <v>198</v>
      </c>
      <c r="B16" s="171" t="str">
        <f>MID(A16,1,1)</f>
        <v>1</v>
      </c>
      <c r="C16" s="217">
        <v>10100</v>
      </c>
      <c r="D16" s="219" t="s">
        <v>81</v>
      </c>
      <c r="E16" s="220" t="s">
        <v>88</v>
      </c>
      <c r="F16" s="140"/>
    </row>
    <row r="17" spans="1:6" ht="12.75">
      <c r="A17" s="174" t="s">
        <v>7</v>
      </c>
      <c r="B17" s="171" t="str">
        <f>MID(A17,1,1)</f>
        <v>1</v>
      </c>
      <c r="C17" s="218">
        <v>10100</v>
      </c>
      <c r="D17" s="219" t="s">
        <v>83</v>
      </c>
      <c r="E17" s="220" t="s">
        <v>87</v>
      </c>
      <c r="F17" s="140"/>
    </row>
    <row r="18" spans="1:6" ht="12.75">
      <c r="A18" s="174" t="s">
        <v>199</v>
      </c>
      <c r="B18" s="171">
        <v>1</v>
      </c>
      <c r="C18" s="217">
        <v>10100</v>
      </c>
      <c r="D18" s="219" t="s">
        <v>94</v>
      </c>
      <c r="E18" s="220" t="s">
        <v>86</v>
      </c>
      <c r="F18" s="140"/>
    </row>
    <row r="19" spans="1:6" ht="13.5" thickBot="1">
      <c r="A19" s="192" t="s">
        <v>200</v>
      </c>
      <c r="B19" s="183" t="str">
        <f>MID(A19,1,1)</f>
        <v>1</v>
      </c>
      <c r="C19" s="237">
        <v>10100</v>
      </c>
      <c r="D19" s="238" t="s">
        <v>95</v>
      </c>
      <c r="E19" s="239" t="s">
        <v>141</v>
      </c>
      <c r="F19" s="187"/>
    </row>
    <row r="20" spans="1:6" s="12" customFormat="1" ht="13.5" thickBot="1">
      <c r="A20" s="240" t="s">
        <v>201</v>
      </c>
      <c r="B20" s="197"/>
      <c r="C20" s="241"/>
      <c r="D20" s="242"/>
      <c r="E20" s="243"/>
      <c r="F20" s="244" t="s">
        <v>79</v>
      </c>
    </row>
    <row r="21" spans="1:6" s="12" customFormat="1" ht="13.5" thickBot="1">
      <c r="A21" s="69" t="s">
        <v>202</v>
      </c>
      <c r="B21" s="70">
        <v>1</v>
      </c>
      <c r="C21" s="71">
        <v>10101</v>
      </c>
      <c r="D21" s="72" t="s">
        <v>80</v>
      </c>
      <c r="E21" s="119" t="s">
        <v>78</v>
      </c>
      <c r="F21" s="132" t="s">
        <v>79</v>
      </c>
    </row>
    <row r="22" spans="1:6" s="12" customFormat="1" ht="13.5" thickBot="1">
      <c r="A22" s="240" t="s">
        <v>201</v>
      </c>
      <c r="B22" s="197"/>
      <c r="C22" s="241"/>
      <c r="D22" s="242"/>
      <c r="E22" s="243"/>
      <c r="F22" s="244" t="s">
        <v>79</v>
      </c>
    </row>
    <row r="23" spans="1:6" s="12" customFormat="1" ht="13.5" thickBot="1">
      <c r="A23" s="69" t="s">
        <v>200</v>
      </c>
      <c r="B23" s="70">
        <v>1</v>
      </c>
      <c r="C23" s="71">
        <v>10102</v>
      </c>
      <c r="D23" s="72" t="s">
        <v>80</v>
      </c>
      <c r="E23" s="119" t="s">
        <v>90</v>
      </c>
      <c r="F23" s="132" t="s">
        <v>79</v>
      </c>
    </row>
    <row r="24" spans="1:6" s="12" customFormat="1" ht="12.75">
      <c r="A24" s="33"/>
      <c r="B24" s="62"/>
      <c r="C24" s="34"/>
      <c r="D24" s="35"/>
      <c r="E24" s="120"/>
      <c r="F24" s="36"/>
    </row>
    <row r="25" spans="1:6" s="12" customFormat="1" ht="13.5" thickBot="1">
      <c r="A25" s="33"/>
      <c r="B25" s="62"/>
      <c r="C25" s="34"/>
      <c r="D25" s="35"/>
      <c r="E25" s="120"/>
      <c r="F25" s="36"/>
    </row>
    <row r="26" spans="1:6" s="158" customFormat="1" ht="54.75" customHeight="1" thickBot="1">
      <c r="A26" s="150" t="s">
        <v>152</v>
      </c>
      <c r="B26" s="151" t="s">
        <v>1</v>
      </c>
      <c r="C26" s="152" t="s">
        <v>2</v>
      </c>
      <c r="D26" s="153" t="s">
        <v>3</v>
      </c>
      <c r="E26" s="154" t="s">
        <v>4</v>
      </c>
      <c r="F26" s="155" t="s">
        <v>153</v>
      </c>
    </row>
    <row r="27" spans="1:6" ht="16.5" thickBot="1">
      <c r="A27" s="249">
        <v>12200</v>
      </c>
      <c r="B27" s="250" t="str">
        <f>MID(A27,1,1)</f>
        <v>1</v>
      </c>
      <c r="C27" s="98">
        <v>122</v>
      </c>
      <c r="D27" s="99" t="s">
        <v>279</v>
      </c>
      <c r="E27" s="121" t="s">
        <v>155</v>
      </c>
      <c r="F27" s="149"/>
    </row>
    <row r="28" spans="1:6" s="12" customFormat="1" ht="16.5" thickBot="1">
      <c r="A28" s="228" t="str">
        <f>CONCATENATE(C28,D28)</f>
        <v>12200000</v>
      </c>
      <c r="B28" s="232">
        <v>1</v>
      </c>
      <c r="C28" s="229">
        <v>122000</v>
      </c>
      <c r="D28" s="231" t="s">
        <v>80</v>
      </c>
      <c r="E28" s="230" t="s">
        <v>155</v>
      </c>
      <c r="F28" s="233"/>
    </row>
    <row r="29" spans="1:6" ht="13.5" thickBot="1">
      <c r="A29" s="30"/>
      <c r="B29" s="63"/>
      <c r="C29" s="31"/>
      <c r="D29" s="32"/>
      <c r="E29" s="122"/>
      <c r="F29" s="36"/>
    </row>
    <row r="30" spans="1:6" s="156" customFormat="1" ht="49.5" customHeight="1" thickBot="1">
      <c r="A30" s="150" t="s">
        <v>152</v>
      </c>
      <c r="B30" s="151" t="s">
        <v>1</v>
      </c>
      <c r="C30" s="152" t="s">
        <v>2</v>
      </c>
      <c r="D30" s="153" t="s">
        <v>3</v>
      </c>
      <c r="E30" s="154" t="s">
        <v>4</v>
      </c>
      <c r="F30" s="155" t="s">
        <v>153</v>
      </c>
    </row>
    <row r="31" spans="1:6" ht="32.25" thickBot="1">
      <c r="A31" s="245">
        <v>10600</v>
      </c>
      <c r="B31" s="251" t="str">
        <f>MID(A31,1,1)</f>
        <v>1</v>
      </c>
      <c r="C31" s="100">
        <v>106</v>
      </c>
      <c r="D31" s="101"/>
      <c r="E31" s="123" t="s">
        <v>91</v>
      </c>
      <c r="F31" s="26"/>
    </row>
    <row r="32" spans="1:6" ht="12.75">
      <c r="A32" s="165" t="s">
        <v>203</v>
      </c>
      <c r="B32" s="166">
        <v>1</v>
      </c>
      <c r="C32" s="167">
        <v>10600</v>
      </c>
      <c r="D32" s="168" t="s">
        <v>82</v>
      </c>
      <c r="E32" s="227" t="s">
        <v>8</v>
      </c>
      <c r="F32" s="170" t="s">
        <v>79</v>
      </c>
    </row>
    <row r="33" spans="1:6" ht="12.75">
      <c r="A33" s="174" t="s">
        <v>204</v>
      </c>
      <c r="B33" s="171">
        <v>1</v>
      </c>
      <c r="C33" s="175">
        <v>10600</v>
      </c>
      <c r="D33" s="176" t="s">
        <v>93</v>
      </c>
      <c r="E33" s="221" t="s">
        <v>92</v>
      </c>
      <c r="F33" s="140" t="s">
        <v>79</v>
      </c>
    </row>
    <row r="34" spans="1:6" ht="12.75">
      <c r="A34" s="174" t="s">
        <v>205</v>
      </c>
      <c r="B34" s="171" t="str">
        <f>MID(A34,1,1)</f>
        <v>1</v>
      </c>
      <c r="C34" s="175">
        <v>10600</v>
      </c>
      <c r="D34" s="176" t="s">
        <v>81</v>
      </c>
      <c r="E34" s="221" t="s">
        <v>84</v>
      </c>
      <c r="F34" s="140" t="s">
        <v>79</v>
      </c>
    </row>
    <row r="35" spans="1:6" ht="12.75">
      <c r="A35" s="174" t="s">
        <v>206</v>
      </c>
      <c r="B35" s="171" t="str">
        <f>MID(A35,1,1)</f>
        <v>1</v>
      </c>
      <c r="C35" s="175">
        <v>10600</v>
      </c>
      <c r="D35" s="176" t="s">
        <v>83</v>
      </c>
      <c r="E35" s="221" t="s">
        <v>85</v>
      </c>
      <c r="F35" s="140" t="s">
        <v>79</v>
      </c>
    </row>
    <row r="36" spans="1:6" ht="12.75">
      <c r="A36" s="174" t="s">
        <v>207</v>
      </c>
      <c r="B36" s="171" t="str">
        <f>MID(A36,1,1)</f>
        <v>1</v>
      </c>
      <c r="C36" s="175">
        <v>10600</v>
      </c>
      <c r="D36" s="176" t="s">
        <v>94</v>
      </c>
      <c r="E36" s="221" t="s">
        <v>142</v>
      </c>
      <c r="F36" s="140"/>
    </row>
    <row r="37" spans="1:6" ht="12.75">
      <c r="A37" s="174" t="s">
        <v>208</v>
      </c>
      <c r="B37" s="171" t="str">
        <f>MID(A37,1,1)</f>
        <v>1</v>
      </c>
      <c r="C37" s="175">
        <v>10600</v>
      </c>
      <c r="D37" s="176" t="s">
        <v>95</v>
      </c>
      <c r="E37" s="221" t="s">
        <v>143</v>
      </c>
      <c r="F37" s="140" t="s">
        <v>79</v>
      </c>
    </row>
    <row r="38" spans="1:6" ht="13.5" thickBot="1">
      <c r="A38" s="205" t="s">
        <v>209</v>
      </c>
      <c r="B38" s="206">
        <v>1</v>
      </c>
      <c r="C38" s="222">
        <v>10600</v>
      </c>
      <c r="D38" s="223" t="s">
        <v>97</v>
      </c>
      <c r="E38" s="224" t="s">
        <v>96</v>
      </c>
      <c r="F38" s="187" t="s">
        <v>79</v>
      </c>
    </row>
    <row r="39" spans="1:6" ht="16.5" thickBot="1">
      <c r="A39" s="252">
        <v>10700</v>
      </c>
      <c r="B39" s="254">
        <v>1</v>
      </c>
      <c r="C39" s="102">
        <v>107</v>
      </c>
      <c r="D39" s="103"/>
      <c r="E39" s="225" t="s">
        <v>139</v>
      </c>
      <c r="F39" s="226" t="s">
        <v>79</v>
      </c>
    </row>
    <row r="40" spans="1:6" ht="13.5" thickBot="1">
      <c r="A40" s="40" t="s">
        <v>9</v>
      </c>
      <c r="B40" s="64"/>
      <c r="C40" s="41">
        <v>10700</v>
      </c>
      <c r="D40" s="42" t="s">
        <v>80</v>
      </c>
      <c r="E40" s="124" t="s">
        <v>138</v>
      </c>
      <c r="F40" s="133"/>
    </row>
    <row r="41" spans="1:6" ht="12.75">
      <c r="A41" s="37"/>
      <c r="B41" s="65"/>
      <c r="C41" s="38"/>
      <c r="D41" s="39"/>
      <c r="E41" s="125"/>
      <c r="F41" s="36"/>
    </row>
    <row r="42" spans="1:6" ht="13.5" thickBot="1">
      <c r="A42" s="37"/>
      <c r="B42" s="65"/>
      <c r="C42" s="38"/>
      <c r="D42" s="39"/>
      <c r="E42" s="125"/>
      <c r="F42" s="36"/>
    </row>
    <row r="43" spans="1:5" s="95" customFormat="1" ht="21" customHeight="1" thickBot="1" thickTop="1">
      <c r="A43" s="83" t="s">
        <v>157</v>
      </c>
      <c r="B43" s="92"/>
      <c r="C43" s="93"/>
      <c r="D43" s="94"/>
      <c r="E43" s="126"/>
    </row>
    <row r="44" spans="1:6" s="12" customFormat="1" ht="14.25" thickBot="1" thickTop="1">
      <c r="A44" s="9"/>
      <c r="B44" s="66"/>
      <c r="C44" s="28"/>
      <c r="D44" s="29"/>
      <c r="E44" s="127"/>
      <c r="F44" s="11"/>
    </row>
    <row r="45" spans="1:6" s="156" customFormat="1" ht="36.75" thickBot="1">
      <c r="A45" s="150" t="s">
        <v>152</v>
      </c>
      <c r="B45" s="151" t="s">
        <v>1</v>
      </c>
      <c r="C45" s="157" t="s">
        <v>2</v>
      </c>
      <c r="D45" s="153" t="s">
        <v>3</v>
      </c>
      <c r="E45" s="257" t="s">
        <v>4</v>
      </c>
      <c r="F45" s="155" t="s">
        <v>153</v>
      </c>
    </row>
    <row r="46" spans="1:6" ht="19.5" customHeight="1" thickBot="1">
      <c r="A46" s="43">
        <v>200</v>
      </c>
      <c r="B46" s="61" t="str">
        <f aca="true" t="shared" si="0" ref="B46:B51">MID(A46,1,1)</f>
        <v>2</v>
      </c>
      <c r="C46" s="75">
        <v>2</v>
      </c>
      <c r="D46" s="45" t="s">
        <v>80</v>
      </c>
      <c r="E46" s="258" t="s">
        <v>158</v>
      </c>
      <c r="F46" s="46"/>
    </row>
    <row r="47" spans="1:6" ht="16.5" thickBot="1">
      <c r="A47" s="246" t="s">
        <v>210</v>
      </c>
      <c r="B47" s="253" t="str">
        <f t="shared" si="0"/>
        <v>2</v>
      </c>
      <c r="C47" s="212">
        <v>20</v>
      </c>
      <c r="D47" s="270" t="s">
        <v>80</v>
      </c>
      <c r="E47" s="259" t="s">
        <v>167</v>
      </c>
      <c r="F47" s="26"/>
    </row>
    <row r="48" spans="1:6" ht="12.75">
      <c r="A48" s="188" t="s">
        <v>211</v>
      </c>
      <c r="B48" s="195" t="str">
        <f t="shared" si="0"/>
        <v>2</v>
      </c>
      <c r="C48" s="189">
        <v>20100</v>
      </c>
      <c r="D48" s="235" t="s">
        <v>82</v>
      </c>
      <c r="E48" s="260" t="s">
        <v>10</v>
      </c>
      <c r="F48" s="190"/>
    </row>
    <row r="49" spans="1:6" ht="12.75">
      <c r="A49" s="174" t="s">
        <v>212</v>
      </c>
      <c r="B49" s="171" t="str">
        <f t="shared" si="0"/>
        <v>2</v>
      </c>
      <c r="C49" s="191">
        <v>20100</v>
      </c>
      <c r="D49" s="219" t="s">
        <v>93</v>
      </c>
      <c r="E49" s="261" t="s">
        <v>103</v>
      </c>
      <c r="F49" s="140"/>
    </row>
    <row r="50" spans="1:6" ht="12.75">
      <c r="A50" s="174" t="s">
        <v>213</v>
      </c>
      <c r="B50" s="171" t="str">
        <f t="shared" si="0"/>
        <v>2</v>
      </c>
      <c r="C50" s="191">
        <v>20100</v>
      </c>
      <c r="D50" s="219" t="s">
        <v>81</v>
      </c>
      <c r="E50" s="261" t="s">
        <v>101</v>
      </c>
      <c r="F50" s="140"/>
    </row>
    <row r="51" spans="1:6" ht="12.75">
      <c r="A51" s="174" t="s">
        <v>11</v>
      </c>
      <c r="B51" s="171" t="str">
        <f t="shared" si="0"/>
        <v>2</v>
      </c>
      <c r="C51" s="191">
        <v>20102</v>
      </c>
      <c r="D51" s="219" t="s">
        <v>80</v>
      </c>
      <c r="E51" s="261" t="s">
        <v>100</v>
      </c>
      <c r="F51" s="140"/>
    </row>
    <row r="52" spans="1:6" ht="12.75">
      <c r="A52" s="174" t="s">
        <v>214</v>
      </c>
      <c r="B52" s="171" t="str">
        <f aca="true" t="shared" si="1" ref="B52:B77">MID(A52,1,1)</f>
        <v>2</v>
      </c>
      <c r="C52" s="191">
        <v>20102</v>
      </c>
      <c r="D52" s="219" t="s">
        <v>82</v>
      </c>
      <c r="E52" s="261" t="s">
        <v>176</v>
      </c>
      <c r="F52" s="140"/>
    </row>
    <row r="53" spans="1:6" s="24" customFormat="1" ht="12.75">
      <c r="A53" s="201" t="s">
        <v>12</v>
      </c>
      <c r="B53" s="171" t="str">
        <f t="shared" si="1"/>
        <v>2</v>
      </c>
      <c r="C53" s="202">
        <v>20103</v>
      </c>
      <c r="D53" s="271" t="s">
        <v>80</v>
      </c>
      <c r="E53" s="262" t="s">
        <v>102</v>
      </c>
      <c r="F53" s="140"/>
    </row>
    <row r="54" spans="1:6" ht="12.75">
      <c r="A54" s="174" t="s">
        <v>13</v>
      </c>
      <c r="B54" s="171" t="str">
        <f t="shared" si="1"/>
        <v>2</v>
      </c>
      <c r="C54" s="191">
        <v>20104</v>
      </c>
      <c r="D54" s="219" t="s">
        <v>80</v>
      </c>
      <c r="E54" s="261" t="s">
        <v>14</v>
      </c>
      <c r="F54" s="140"/>
    </row>
    <row r="55" spans="1:6" ht="12.75">
      <c r="A55" s="174" t="s">
        <v>215</v>
      </c>
      <c r="B55" s="171" t="str">
        <f t="shared" si="1"/>
        <v>2</v>
      </c>
      <c r="C55" s="191">
        <v>20104</v>
      </c>
      <c r="D55" s="219" t="s">
        <v>82</v>
      </c>
      <c r="E55" s="261" t="s">
        <v>179</v>
      </c>
      <c r="F55" s="140"/>
    </row>
    <row r="56" spans="1:6" ht="12.75">
      <c r="A56" s="174" t="s">
        <v>216</v>
      </c>
      <c r="B56" s="171" t="str">
        <f t="shared" si="1"/>
        <v>2</v>
      </c>
      <c r="C56" s="191">
        <v>20104</v>
      </c>
      <c r="D56" s="219" t="s">
        <v>93</v>
      </c>
      <c r="E56" s="263" t="s">
        <v>40</v>
      </c>
      <c r="F56" s="140"/>
    </row>
    <row r="57" spans="1:6" ht="12.75">
      <c r="A57" s="174" t="s">
        <v>217</v>
      </c>
      <c r="B57" s="171" t="str">
        <f t="shared" si="1"/>
        <v>2</v>
      </c>
      <c r="C57" s="191">
        <v>20104</v>
      </c>
      <c r="D57" s="219" t="s">
        <v>81</v>
      </c>
      <c r="E57" s="263" t="s">
        <v>177</v>
      </c>
      <c r="F57" s="140"/>
    </row>
    <row r="58" spans="1:6" ht="12.75">
      <c r="A58" s="174" t="s">
        <v>218</v>
      </c>
      <c r="B58" s="171" t="str">
        <f t="shared" si="1"/>
        <v>2</v>
      </c>
      <c r="C58" s="191">
        <v>20104</v>
      </c>
      <c r="D58" s="219" t="s">
        <v>83</v>
      </c>
      <c r="E58" s="263" t="s">
        <v>178</v>
      </c>
      <c r="F58" s="140"/>
    </row>
    <row r="59" spans="1:6" ht="12.75">
      <c r="A59" s="174" t="s">
        <v>15</v>
      </c>
      <c r="B59" s="171" t="str">
        <f t="shared" si="1"/>
        <v>2</v>
      </c>
      <c r="C59" s="191">
        <v>20105</v>
      </c>
      <c r="D59" s="219" t="s">
        <v>80</v>
      </c>
      <c r="E59" s="261" t="s">
        <v>16</v>
      </c>
      <c r="F59" s="140"/>
    </row>
    <row r="60" spans="1:6" ht="12.75">
      <c r="A60" s="174" t="s">
        <v>17</v>
      </c>
      <c r="B60" s="171" t="str">
        <f t="shared" si="1"/>
        <v>2</v>
      </c>
      <c r="C60" s="191">
        <v>20106</v>
      </c>
      <c r="D60" s="219" t="s">
        <v>80</v>
      </c>
      <c r="E60" s="261" t="s">
        <v>180</v>
      </c>
      <c r="F60" s="140"/>
    </row>
    <row r="61" spans="1:6" ht="12.75">
      <c r="A61" s="174" t="s">
        <v>18</v>
      </c>
      <c r="B61" s="171" t="str">
        <f t="shared" si="1"/>
        <v>2</v>
      </c>
      <c r="C61" s="191">
        <v>20108</v>
      </c>
      <c r="D61" s="219" t="s">
        <v>80</v>
      </c>
      <c r="E61" s="261" t="s">
        <v>19</v>
      </c>
      <c r="F61" s="140"/>
    </row>
    <row r="62" spans="1:6" ht="12.75">
      <c r="A62" s="174" t="s">
        <v>20</v>
      </c>
      <c r="B62" s="171" t="str">
        <f t="shared" si="1"/>
        <v>2</v>
      </c>
      <c r="C62" s="191">
        <v>20200</v>
      </c>
      <c r="D62" s="219" t="s">
        <v>80</v>
      </c>
      <c r="E62" s="261" t="s">
        <v>21</v>
      </c>
      <c r="F62" s="140"/>
    </row>
    <row r="63" spans="1:6" ht="12.75">
      <c r="A63" s="174" t="s">
        <v>22</v>
      </c>
      <c r="B63" s="171" t="str">
        <f t="shared" si="1"/>
        <v>2</v>
      </c>
      <c r="C63" s="191">
        <v>20300</v>
      </c>
      <c r="D63" s="219" t="s">
        <v>80</v>
      </c>
      <c r="E63" s="261" t="s">
        <v>23</v>
      </c>
      <c r="F63" s="140"/>
    </row>
    <row r="64" spans="1:6" ht="12.75">
      <c r="A64" s="174" t="s">
        <v>219</v>
      </c>
      <c r="B64" s="171" t="str">
        <f t="shared" si="1"/>
        <v>2</v>
      </c>
      <c r="C64" s="191">
        <v>20300</v>
      </c>
      <c r="D64" s="219" t="s">
        <v>82</v>
      </c>
      <c r="E64" s="261" t="s">
        <v>135</v>
      </c>
      <c r="F64" s="140"/>
    </row>
    <row r="65" spans="1:6" ht="12.75">
      <c r="A65" s="174" t="s">
        <v>220</v>
      </c>
      <c r="B65" s="171" t="str">
        <f t="shared" si="1"/>
        <v>2</v>
      </c>
      <c r="C65" s="191">
        <v>20300</v>
      </c>
      <c r="D65" s="219" t="s">
        <v>93</v>
      </c>
      <c r="E65" s="261" t="s">
        <v>136</v>
      </c>
      <c r="F65" s="140"/>
    </row>
    <row r="66" spans="1:6" ht="12.75">
      <c r="A66" s="174" t="s">
        <v>24</v>
      </c>
      <c r="B66" s="171" t="str">
        <f t="shared" si="1"/>
        <v>2</v>
      </c>
      <c r="C66" s="191">
        <v>20400</v>
      </c>
      <c r="D66" s="219" t="s">
        <v>80</v>
      </c>
      <c r="E66" s="261" t="s">
        <v>144</v>
      </c>
      <c r="F66" s="140"/>
    </row>
    <row r="67" spans="1:6" ht="12.75">
      <c r="A67" s="174" t="s">
        <v>221</v>
      </c>
      <c r="B67" s="171" t="str">
        <f t="shared" si="1"/>
        <v>2</v>
      </c>
      <c r="C67" s="191">
        <v>20500</v>
      </c>
      <c r="D67" s="272" t="s">
        <v>83</v>
      </c>
      <c r="E67" s="261" t="s">
        <v>145</v>
      </c>
      <c r="F67" s="140"/>
    </row>
    <row r="68" spans="1:6" ht="12.75">
      <c r="A68" s="174" t="s">
        <v>25</v>
      </c>
      <c r="B68" s="171" t="str">
        <f t="shared" si="1"/>
        <v>2</v>
      </c>
      <c r="C68" s="191">
        <v>20600</v>
      </c>
      <c r="D68" s="219" t="s">
        <v>80</v>
      </c>
      <c r="E68" s="261" t="s">
        <v>104</v>
      </c>
      <c r="F68" s="140"/>
    </row>
    <row r="69" spans="1:6" ht="12.75">
      <c r="A69" s="174" t="s">
        <v>222</v>
      </c>
      <c r="B69" s="171" t="str">
        <f t="shared" si="1"/>
        <v>2</v>
      </c>
      <c r="C69" s="191">
        <v>20700</v>
      </c>
      <c r="D69" s="219" t="s">
        <v>82</v>
      </c>
      <c r="E69" s="261" t="s">
        <v>26</v>
      </c>
      <c r="F69" s="140"/>
    </row>
    <row r="70" spans="1:6" ht="12.75">
      <c r="A70" s="174" t="s">
        <v>223</v>
      </c>
      <c r="B70" s="171" t="str">
        <f t="shared" si="1"/>
        <v>2</v>
      </c>
      <c r="C70" s="191">
        <v>20700</v>
      </c>
      <c r="D70" s="219" t="s">
        <v>93</v>
      </c>
      <c r="E70" s="261" t="s">
        <v>168</v>
      </c>
      <c r="F70" s="140"/>
    </row>
    <row r="71" spans="1:6" ht="12.75">
      <c r="A71" s="174" t="s">
        <v>224</v>
      </c>
      <c r="B71" s="171" t="str">
        <f t="shared" si="1"/>
        <v>2</v>
      </c>
      <c r="C71" s="191">
        <v>20700</v>
      </c>
      <c r="D71" s="219" t="s">
        <v>81</v>
      </c>
      <c r="E71" s="261" t="s">
        <v>195</v>
      </c>
      <c r="F71" s="140"/>
    </row>
    <row r="72" spans="1:6" ht="12.75">
      <c r="A72" s="174" t="s">
        <v>225</v>
      </c>
      <c r="B72" s="171" t="str">
        <f t="shared" si="1"/>
        <v>2</v>
      </c>
      <c r="C72" s="191">
        <v>20800</v>
      </c>
      <c r="D72" s="219" t="s">
        <v>80</v>
      </c>
      <c r="E72" s="261" t="s">
        <v>149</v>
      </c>
      <c r="F72" s="140"/>
    </row>
    <row r="73" spans="1:6" ht="12.75">
      <c r="A73" s="174" t="s">
        <v>27</v>
      </c>
      <c r="B73" s="171" t="str">
        <f t="shared" si="1"/>
        <v>2</v>
      </c>
      <c r="C73" s="191">
        <v>20900</v>
      </c>
      <c r="D73" s="219" t="s">
        <v>80</v>
      </c>
      <c r="E73" s="261" t="s">
        <v>28</v>
      </c>
      <c r="F73" s="140"/>
    </row>
    <row r="74" spans="1:6" ht="12.75">
      <c r="A74" s="174" t="s">
        <v>39</v>
      </c>
      <c r="B74" s="171" t="str">
        <f t="shared" si="1"/>
        <v>2</v>
      </c>
      <c r="C74" s="191">
        <v>26000</v>
      </c>
      <c r="D74" s="219" t="s">
        <v>80</v>
      </c>
      <c r="E74" s="261" t="s">
        <v>122</v>
      </c>
      <c r="F74" s="140"/>
    </row>
    <row r="75" spans="1:6" s="1" customFormat="1" ht="12.75">
      <c r="A75" s="174" t="s">
        <v>226</v>
      </c>
      <c r="B75" s="171" t="str">
        <f t="shared" si="1"/>
        <v>2</v>
      </c>
      <c r="C75" s="203">
        <v>27000</v>
      </c>
      <c r="D75" s="273" t="s">
        <v>80</v>
      </c>
      <c r="E75" s="263" t="s">
        <v>98</v>
      </c>
      <c r="F75" s="204"/>
    </row>
    <row r="76" spans="1:6" s="1" customFormat="1" ht="12.75">
      <c r="A76" s="174" t="s">
        <v>227</v>
      </c>
      <c r="B76" s="171" t="str">
        <f t="shared" si="1"/>
        <v>2</v>
      </c>
      <c r="C76" s="203">
        <v>28000</v>
      </c>
      <c r="D76" s="273" t="s">
        <v>80</v>
      </c>
      <c r="E76" s="263" t="s">
        <v>99</v>
      </c>
      <c r="F76" s="204"/>
    </row>
    <row r="77" spans="1:6" s="1" customFormat="1" ht="13.5" thickBot="1">
      <c r="A77" s="205" t="s">
        <v>228</v>
      </c>
      <c r="B77" s="206" t="str">
        <f t="shared" si="1"/>
        <v>2</v>
      </c>
      <c r="C77" s="207">
        <v>29000</v>
      </c>
      <c r="D77" s="274" t="s">
        <v>80</v>
      </c>
      <c r="E77" s="264" t="s">
        <v>146</v>
      </c>
      <c r="F77" s="208"/>
    </row>
    <row r="78" spans="1:6" ht="16.5" thickBot="1">
      <c r="A78" s="246" t="s">
        <v>229</v>
      </c>
      <c r="B78" s="253" t="str">
        <f aca="true" t="shared" si="2" ref="B78:B94">MID(A78,1,1)</f>
        <v>2</v>
      </c>
      <c r="C78" s="211">
        <v>210</v>
      </c>
      <c r="D78" s="270" t="s">
        <v>80</v>
      </c>
      <c r="E78" s="259" t="s">
        <v>106</v>
      </c>
      <c r="F78" s="26"/>
    </row>
    <row r="79" spans="1:6" ht="12.75">
      <c r="A79" s="209" t="s">
        <v>230</v>
      </c>
      <c r="B79" s="166" t="str">
        <f t="shared" si="2"/>
        <v>2</v>
      </c>
      <c r="C79" s="210">
        <v>2101</v>
      </c>
      <c r="D79" s="275" t="s">
        <v>82</v>
      </c>
      <c r="E79" s="265" t="s">
        <v>29</v>
      </c>
      <c r="F79" s="170"/>
    </row>
    <row r="80" spans="1:6" ht="12.75">
      <c r="A80" s="174" t="s">
        <v>231</v>
      </c>
      <c r="B80" s="171" t="str">
        <f t="shared" si="2"/>
        <v>2</v>
      </c>
      <c r="C80" s="191">
        <v>2101</v>
      </c>
      <c r="D80" s="219" t="s">
        <v>93</v>
      </c>
      <c r="E80" s="181" t="s">
        <v>30</v>
      </c>
      <c r="F80" s="140"/>
    </row>
    <row r="81" spans="1:6" ht="12.75">
      <c r="A81" s="174" t="s">
        <v>232</v>
      </c>
      <c r="B81" s="171" t="str">
        <f t="shared" si="2"/>
        <v>2</v>
      </c>
      <c r="C81" s="191">
        <v>2101</v>
      </c>
      <c r="D81" s="219" t="s">
        <v>81</v>
      </c>
      <c r="E81" s="181" t="s">
        <v>107</v>
      </c>
      <c r="F81" s="140"/>
    </row>
    <row r="82" spans="1:6" ht="12.75">
      <c r="A82" s="174" t="s">
        <v>233</v>
      </c>
      <c r="B82" s="171" t="str">
        <f t="shared" si="2"/>
        <v>2</v>
      </c>
      <c r="C82" s="191">
        <v>2101</v>
      </c>
      <c r="D82" s="219" t="s">
        <v>83</v>
      </c>
      <c r="E82" s="181" t="s">
        <v>108</v>
      </c>
      <c r="F82" s="140"/>
    </row>
    <row r="83" spans="1:6" ht="12.75">
      <c r="A83" s="174" t="s">
        <v>234</v>
      </c>
      <c r="B83" s="171" t="str">
        <f t="shared" si="2"/>
        <v>2</v>
      </c>
      <c r="C83" s="191">
        <v>2101</v>
      </c>
      <c r="D83" s="219" t="s">
        <v>94</v>
      </c>
      <c r="E83" s="181" t="s">
        <v>109</v>
      </c>
      <c r="F83" s="140"/>
    </row>
    <row r="84" spans="1:6" ht="12.75">
      <c r="A84" s="174" t="s">
        <v>235</v>
      </c>
      <c r="B84" s="171" t="str">
        <f t="shared" si="2"/>
        <v>2</v>
      </c>
      <c r="C84" s="191">
        <v>2101</v>
      </c>
      <c r="D84" s="219" t="s">
        <v>95</v>
      </c>
      <c r="E84" s="181" t="s">
        <v>110</v>
      </c>
      <c r="F84" s="140"/>
    </row>
    <row r="85" spans="1:6" ht="12.75">
      <c r="A85" s="174" t="s">
        <v>236</v>
      </c>
      <c r="B85" s="171" t="str">
        <f t="shared" si="2"/>
        <v>2</v>
      </c>
      <c r="C85" s="191">
        <v>2101</v>
      </c>
      <c r="D85" s="219" t="s">
        <v>97</v>
      </c>
      <c r="E85" s="181" t="s">
        <v>31</v>
      </c>
      <c r="F85" s="140"/>
    </row>
    <row r="86" spans="1:6" ht="12.75">
      <c r="A86" s="174" t="s">
        <v>237</v>
      </c>
      <c r="B86" s="171" t="str">
        <f t="shared" si="2"/>
        <v>2</v>
      </c>
      <c r="C86" s="191">
        <v>2101</v>
      </c>
      <c r="D86" s="219" t="s">
        <v>126</v>
      </c>
      <c r="E86" s="181" t="s">
        <v>111</v>
      </c>
      <c r="F86" s="140"/>
    </row>
    <row r="87" spans="1:6" ht="12.75">
      <c r="A87" s="174" t="s">
        <v>238</v>
      </c>
      <c r="B87" s="171" t="str">
        <f t="shared" si="2"/>
        <v>2</v>
      </c>
      <c r="C87" s="191">
        <v>2101</v>
      </c>
      <c r="D87" s="219" t="s">
        <v>127</v>
      </c>
      <c r="E87" s="181" t="s">
        <v>32</v>
      </c>
      <c r="F87" s="140"/>
    </row>
    <row r="88" spans="1:6" ht="12.75">
      <c r="A88" s="174" t="s">
        <v>239</v>
      </c>
      <c r="B88" s="171" t="str">
        <f t="shared" si="2"/>
        <v>2</v>
      </c>
      <c r="C88" s="191">
        <v>2101</v>
      </c>
      <c r="D88" s="219" t="s">
        <v>128</v>
      </c>
      <c r="E88" s="181" t="s">
        <v>33</v>
      </c>
      <c r="F88" s="140"/>
    </row>
    <row r="89" spans="1:6" ht="12.75">
      <c r="A89" s="174" t="s">
        <v>240</v>
      </c>
      <c r="B89" s="171" t="str">
        <f t="shared" si="2"/>
        <v>2</v>
      </c>
      <c r="C89" s="191">
        <v>2101</v>
      </c>
      <c r="D89" s="219" t="s">
        <v>129</v>
      </c>
      <c r="E89" s="181" t="s">
        <v>34</v>
      </c>
      <c r="F89" s="140"/>
    </row>
    <row r="90" spans="1:6" ht="12.75">
      <c r="A90" s="174" t="s">
        <v>241</v>
      </c>
      <c r="B90" s="171" t="str">
        <f t="shared" si="2"/>
        <v>2</v>
      </c>
      <c r="C90" s="191">
        <v>2101</v>
      </c>
      <c r="D90" s="219" t="s">
        <v>130</v>
      </c>
      <c r="E90" s="181" t="s">
        <v>35</v>
      </c>
      <c r="F90" s="140"/>
    </row>
    <row r="91" spans="1:6" ht="12.75">
      <c r="A91" s="174" t="s">
        <v>242</v>
      </c>
      <c r="B91" s="171" t="str">
        <f t="shared" si="2"/>
        <v>2</v>
      </c>
      <c r="C91" s="191">
        <v>2101</v>
      </c>
      <c r="D91" s="219" t="s">
        <v>131</v>
      </c>
      <c r="E91" s="181" t="s">
        <v>175</v>
      </c>
      <c r="F91" s="140"/>
    </row>
    <row r="92" spans="1:6" ht="12.75">
      <c r="A92" s="174" t="s">
        <v>243</v>
      </c>
      <c r="B92" s="171" t="str">
        <f t="shared" si="2"/>
        <v>2</v>
      </c>
      <c r="C92" s="191">
        <v>2101</v>
      </c>
      <c r="D92" s="219" t="s">
        <v>132</v>
      </c>
      <c r="E92" s="181" t="s">
        <v>105</v>
      </c>
      <c r="F92" s="140"/>
    </row>
    <row r="93" spans="1:6" ht="12.75">
      <c r="A93" s="174" t="s">
        <v>244</v>
      </c>
      <c r="B93" s="171">
        <v>2</v>
      </c>
      <c r="C93" s="191">
        <v>2101</v>
      </c>
      <c r="D93" s="219" t="s">
        <v>133</v>
      </c>
      <c r="E93" s="266" t="s">
        <v>169</v>
      </c>
      <c r="F93" s="140"/>
    </row>
    <row r="94" spans="1:6" ht="13.5" thickBot="1">
      <c r="A94" s="192" t="s">
        <v>245</v>
      </c>
      <c r="B94" s="183" t="str">
        <f t="shared" si="2"/>
        <v>2</v>
      </c>
      <c r="C94" s="193">
        <v>2101</v>
      </c>
      <c r="D94" s="238" t="s">
        <v>134</v>
      </c>
      <c r="E94" s="186" t="s">
        <v>181</v>
      </c>
      <c r="F94" s="187"/>
    </row>
    <row r="95" spans="1:6" s="25" customFormat="1" ht="16.5" thickBot="1">
      <c r="A95" s="73" t="s">
        <v>246</v>
      </c>
      <c r="B95" s="67">
        <v>2</v>
      </c>
      <c r="C95" s="76">
        <v>254</v>
      </c>
      <c r="D95" s="276" t="s">
        <v>80</v>
      </c>
      <c r="E95" s="267" t="s">
        <v>154</v>
      </c>
      <c r="F95" s="74"/>
    </row>
    <row r="96" spans="1:6" ht="12.75">
      <c r="A96" s="188" t="s">
        <v>247</v>
      </c>
      <c r="B96" s="166">
        <v>2</v>
      </c>
      <c r="C96" s="189">
        <v>25400</v>
      </c>
      <c r="D96" s="235" t="s">
        <v>82</v>
      </c>
      <c r="E96" s="268" t="s">
        <v>147</v>
      </c>
      <c r="F96" s="190"/>
    </row>
    <row r="97" spans="1:6" ht="12.75">
      <c r="A97" s="174" t="s">
        <v>248</v>
      </c>
      <c r="B97" s="171">
        <v>2</v>
      </c>
      <c r="C97" s="191">
        <v>25400</v>
      </c>
      <c r="D97" s="219" t="s">
        <v>93</v>
      </c>
      <c r="E97" s="181" t="s">
        <v>123</v>
      </c>
      <c r="F97" s="140"/>
    </row>
    <row r="98" spans="1:6" ht="12.75">
      <c r="A98" s="174" t="s">
        <v>249</v>
      </c>
      <c r="B98" s="171">
        <v>2</v>
      </c>
      <c r="C98" s="191">
        <v>25400</v>
      </c>
      <c r="D98" s="219" t="s">
        <v>81</v>
      </c>
      <c r="E98" s="181" t="s">
        <v>148</v>
      </c>
      <c r="F98" s="140"/>
    </row>
    <row r="99" spans="1:6" ht="12.75">
      <c r="A99" s="174" t="s">
        <v>250</v>
      </c>
      <c r="B99" s="171">
        <v>2</v>
      </c>
      <c r="C99" s="191">
        <v>25400</v>
      </c>
      <c r="D99" s="219" t="s">
        <v>83</v>
      </c>
      <c r="E99" s="181" t="s">
        <v>116</v>
      </c>
      <c r="F99" s="140"/>
    </row>
    <row r="100" spans="1:6" ht="12.75">
      <c r="A100" s="174" t="s">
        <v>251</v>
      </c>
      <c r="B100" s="171">
        <v>2</v>
      </c>
      <c r="C100" s="191">
        <v>25400</v>
      </c>
      <c r="D100" s="219" t="s">
        <v>94</v>
      </c>
      <c r="E100" s="181" t="s">
        <v>115</v>
      </c>
      <c r="F100" s="140"/>
    </row>
    <row r="101" spans="1:6" ht="12.75">
      <c r="A101" s="174" t="s">
        <v>252</v>
      </c>
      <c r="B101" s="171">
        <v>2</v>
      </c>
      <c r="C101" s="191">
        <v>25400</v>
      </c>
      <c r="D101" s="219" t="s">
        <v>95</v>
      </c>
      <c r="E101" s="181" t="s">
        <v>117</v>
      </c>
      <c r="F101" s="140"/>
    </row>
    <row r="102" spans="1:6" ht="12.75">
      <c r="A102" s="174" t="s">
        <v>253</v>
      </c>
      <c r="B102" s="171">
        <v>2</v>
      </c>
      <c r="C102" s="191">
        <v>25400</v>
      </c>
      <c r="D102" s="219" t="s">
        <v>97</v>
      </c>
      <c r="E102" s="181" t="s">
        <v>112</v>
      </c>
      <c r="F102" s="140"/>
    </row>
    <row r="103" spans="1:6" ht="12.75">
      <c r="A103" s="174" t="s">
        <v>254</v>
      </c>
      <c r="B103" s="171">
        <v>2</v>
      </c>
      <c r="C103" s="191">
        <v>25400</v>
      </c>
      <c r="D103" s="219" t="s">
        <v>126</v>
      </c>
      <c r="E103" s="181" t="s">
        <v>113</v>
      </c>
      <c r="F103" s="140"/>
    </row>
    <row r="104" spans="1:6" ht="12.75">
      <c r="A104" s="174" t="s">
        <v>255</v>
      </c>
      <c r="B104" s="171">
        <v>2</v>
      </c>
      <c r="C104" s="191">
        <v>25400</v>
      </c>
      <c r="D104" s="219" t="s">
        <v>127</v>
      </c>
      <c r="E104" s="181" t="s">
        <v>114</v>
      </c>
      <c r="F104" s="140"/>
    </row>
    <row r="105" spans="1:6" ht="12.75">
      <c r="A105" s="174" t="s">
        <v>256</v>
      </c>
      <c r="B105" s="171">
        <v>2</v>
      </c>
      <c r="C105" s="191">
        <v>25400</v>
      </c>
      <c r="D105" s="219" t="s">
        <v>128</v>
      </c>
      <c r="E105" s="181" t="s">
        <v>118</v>
      </c>
      <c r="F105" s="140"/>
    </row>
    <row r="106" spans="1:6" ht="12.75">
      <c r="A106" s="174" t="s">
        <v>257</v>
      </c>
      <c r="B106" s="171">
        <v>2</v>
      </c>
      <c r="C106" s="191">
        <v>25400</v>
      </c>
      <c r="D106" s="219" t="s">
        <v>129</v>
      </c>
      <c r="E106" s="181" t="s">
        <v>119</v>
      </c>
      <c r="F106" s="140"/>
    </row>
    <row r="107" spans="1:6" ht="13.5" thickBot="1">
      <c r="A107" s="192" t="s">
        <v>258</v>
      </c>
      <c r="B107" s="183">
        <v>2</v>
      </c>
      <c r="C107" s="193">
        <v>25400</v>
      </c>
      <c r="D107" s="238" t="s">
        <v>130</v>
      </c>
      <c r="E107" s="186" t="s">
        <v>120</v>
      </c>
      <c r="F107" s="187"/>
    </row>
    <row r="108" spans="1:6" ht="16.5" thickBot="1">
      <c r="A108" s="213" t="s">
        <v>259</v>
      </c>
      <c r="B108" s="214">
        <v>2</v>
      </c>
      <c r="C108" s="215">
        <v>250</v>
      </c>
      <c r="D108" s="277" t="s">
        <v>80</v>
      </c>
      <c r="E108" s="269" t="s">
        <v>124</v>
      </c>
      <c r="F108" s="278"/>
    </row>
    <row r="109" spans="1:6" ht="15" customHeight="1" thickBot="1">
      <c r="A109" s="174" t="s">
        <v>260</v>
      </c>
      <c r="B109" s="171" t="str">
        <f>MID(A109,1,1)</f>
        <v>2</v>
      </c>
      <c r="C109" s="191">
        <v>25000</v>
      </c>
      <c r="D109" s="219" t="s">
        <v>82</v>
      </c>
      <c r="E109" s="181" t="s">
        <v>121</v>
      </c>
      <c r="F109" s="194"/>
    </row>
    <row r="110" spans="1:6" ht="16.5" thickBot="1">
      <c r="A110" s="245" t="s">
        <v>261</v>
      </c>
      <c r="B110" s="214">
        <v>2</v>
      </c>
      <c r="C110" s="211">
        <v>230</v>
      </c>
      <c r="D110" s="270" t="s">
        <v>80</v>
      </c>
      <c r="E110" s="259" t="s">
        <v>125</v>
      </c>
      <c r="F110" s="26"/>
    </row>
    <row r="111" spans="1:6" ht="12.75">
      <c r="A111" s="188" t="s">
        <v>262</v>
      </c>
      <c r="B111" s="195" t="str">
        <f>MID(A111,1,1)</f>
        <v>2</v>
      </c>
      <c r="C111" s="189">
        <v>23000</v>
      </c>
      <c r="D111" s="235" t="s">
        <v>82</v>
      </c>
      <c r="E111" s="268" t="s">
        <v>36</v>
      </c>
      <c r="F111" s="190"/>
    </row>
    <row r="112" spans="1:6" ht="12.75">
      <c r="A112" s="174" t="s">
        <v>263</v>
      </c>
      <c r="B112" s="171" t="str">
        <f>MID(A112,1,1)</f>
        <v>2</v>
      </c>
      <c r="C112" s="191">
        <v>23000</v>
      </c>
      <c r="D112" s="219" t="s">
        <v>93</v>
      </c>
      <c r="E112" s="181" t="s">
        <v>37</v>
      </c>
      <c r="F112" s="140"/>
    </row>
    <row r="113" spans="1:6" ht="12.75">
      <c r="A113" s="174" t="s">
        <v>263</v>
      </c>
      <c r="B113" s="171" t="str">
        <f>MID(A113,1,1)</f>
        <v>2</v>
      </c>
      <c r="C113" s="191">
        <v>23000</v>
      </c>
      <c r="D113" s="219" t="s">
        <v>93</v>
      </c>
      <c r="E113" s="181" t="s">
        <v>38</v>
      </c>
      <c r="F113" s="140"/>
    </row>
    <row r="114" spans="1:6" ht="12.75">
      <c r="A114" s="174" t="s">
        <v>264</v>
      </c>
      <c r="B114" s="171" t="str">
        <f>MID(A114,1,1)</f>
        <v>2</v>
      </c>
      <c r="C114" s="191">
        <v>23000</v>
      </c>
      <c r="D114" s="219" t="s">
        <v>81</v>
      </c>
      <c r="E114" s="181" t="s">
        <v>163</v>
      </c>
      <c r="F114" s="140"/>
    </row>
    <row r="115" spans="1:6" ht="12.75">
      <c r="A115" s="174" t="s">
        <v>265</v>
      </c>
      <c r="B115" s="171">
        <v>2</v>
      </c>
      <c r="C115" s="191">
        <v>23000</v>
      </c>
      <c r="D115" s="219" t="s">
        <v>83</v>
      </c>
      <c r="E115" s="181" t="s">
        <v>164</v>
      </c>
      <c r="F115" s="140"/>
    </row>
    <row r="116" spans="1:6" ht="13.5" thickBot="1">
      <c r="A116" s="192" t="s">
        <v>266</v>
      </c>
      <c r="B116" s="183" t="str">
        <f>MID(A116,1,1)</f>
        <v>2</v>
      </c>
      <c r="C116" s="193">
        <v>23000</v>
      </c>
      <c r="D116" s="238" t="s">
        <v>94</v>
      </c>
      <c r="E116" s="186" t="s">
        <v>165</v>
      </c>
      <c r="F116" s="187" t="s">
        <v>79</v>
      </c>
    </row>
    <row r="117" spans="1:6" ht="8.25" customHeight="1" thickBot="1">
      <c r="A117" s="196"/>
      <c r="B117" s="197"/>
      <c r="C117" s="198"/>
      <c r="D117" s="199"/>
      <c r="E117" s="200"/>
      <c r="F117" s="12"/>
    </row>
    <row r="118" spans="1:5" s="82" customFormat="1" ht="21" customHeight="1" thickBot="1" thickTop="1">
      <c r="A118" s="78" t="s">
        <v>160</v>
      </c>
      <c r="B118" s="108"/>
      <c r="C118" s="80"/>
      <c r="D118" s="81"/>
      <c r="E118" s="116"/>
    </row>
    <row r="119" spans="1:5" ht="21" customHeight="1" thickBot="1" thickTop="1">
      <c r="A119" s="57"/>
      <c r="B119" s="77"/>
      <c r="C119" s="51"/>
      <c r="D119" s="52"/>
      <c r="E119" s="128"/>
    </row>
    <row r="120" spans="1:6" s="156" customFormat="1" ht="36.75" thickBot="1">
      <c r="A120" s="159" t="s">
        <v>152</v>
      </c>
      <c r="B120" s="160" t="s">
        <v>1</v>
      </c>
      <c r="C120" s="161" t="s">
        <v>2</v>
      </c>
      <c r="D120" s="162" t="s">
        <v>3</v>
      </c>
      <c r="E120" s="163" t="s">
        <v>4</v>
      </c>
      <c r="F120" s="164" t="s">
        <v>153</v>
      </c>
    </row>
    <row r="121" spans="1:6" ht="32.25" thickBot="1">
      <c r="A121" s="255" t="s">
        <v>267</v>
      </c>
      <c r="B121" s="256">
        <v>3</v>
      </c>
      <c r="C121" s="104">
        <v>30</v>
      </c>
      <c r="D121" s="105" t="s">
        <v>80</v>
      </c>
      <c r="E121" s="129" t="s">
        <v>159</v>
      </c>
      <c r="F121" s="8" t="s">
        <v>79</v>
      </c>
    </row>
    <row r="122" spans="1:6" ht="12.75">
      <c r="A122" s="165" t="s">
        <v>41</v>
      </c>
      <c r="B122" s="166" t="str">
        <f aca="true" t="shared" si="3" ref="B122:B166">MID(A122,1,1)</f>
        <v>3</v>
      </c>
      <c r="C122" s="167">
        <v>30100</v>
      </c>
      <c r="D122" s="168" t="s">
        <v>80</v>
      </c>
      <c r="E122" s="169" t="s">
        <v>10</v>
      </c>
      <c r="F122" s="170"/>
    </row>
    <row r="123" spans="1:6" ht="12.75">
      <c r="A123" s="165" t="s">
        <v>268</v>
      </c>
      <c r="B123" s="171" t="str">
        <f t="shared" si="3"/>
        <v>3</v>
      </c>
      <c r="C123" s="167">
        <v>30101</v>
      </c>
      <c r="D123" s="168" t="s">
        <v>80</v>
      </c>
      <c r="E123" s="169" t="s">
        <v>103</v>
      </c>
      <c r="F123" s="170"/>
    </row>
    <row r="124" spans="1:6" ht="12.75">
      <c r="A124" s="165" t="s">
        <v>42</v>
      </c>
      <c r="B124" s="171" t="str">
        <f t="shared" si="3"/>
        <v>3</v>
      </c>
      <c r="C124" s="167">
        <v>30102</v>
      </c>
      <c r="D124" s="168" t="s">
        <v>80</v>
      </c>
      <c r="E124" s="169" t="s">
        <v>43</v>
      </c>
      <c r="F124" s="170"/>
    </row>
    <row r="125" spans="1:6" ht="12.75">
      <c r="A125" s="165" t="s">
        <v>44</v>
      </c>
      <c r="B125" s="171" t="str">
        <f t="shared" si="3"/>
        <v>3</v>
      </c>
      <c r="C125" s="167">
        <v>30103</v>
      </c>
      <c r="D125" s="168" t="s">
        <v>80</v>
      </c>
      <c r="E125" s="169" t="s">
        <v>183</v>
      </c>
      <c r="F125" s="170"/>
    </row>
    <row r="126" spans="1:6" ht="12.75">
      <c r="A126" s="165" t="s">
        <v>45</v>
      </c>
      <c r="B126" s="171" t="str">
        <f t="shared" si="3"/>
        <v>3</v>
      </c>
      <c r="C126" s="167">
        <v>30104</v>
      </c>
      <c r="D126" s="168" t="s">
        <v>80</v>
      </c>
      <c r="E126" s="169" t="s">
        <v>184</v>
      </c>
      <c r="F126" s="170"/>
    </row>
    <row r="127" spans="1:6" s="27" customFormat="1" ht="15">
      <c r="A127" s="172" t="s">
        <v>46</v>
      </c>
      <c r="B127" s="173" t="str">
        <f t="shared" si="3"/>
        <v>3</v>
      </c>
      <c r="C127" s="167">
        <v>30105</v>
      </c>
      <c r="D127" s="168" t="s">
        <v>80</v>
      </c>
      <c r="E127" s="169" t="s">
        <v>182</v>
      </c>
      <c r="F127" s="170"/>
    </row>
    <row r="128" spans="1:6" ht="12.75">
      <c r="A128" s="174" t="s">
        <v>47</v>
      </c>
      <c r="B128" s="171" t="str">
        <f t="shared" si="3"/>
        <v>3</v>
      </c>
      <c r="C128" s="167">
        <v>30106</v>
      </c>
      <c r="D128" s="168" t="s">
        <v>80</v>
      </c>
      <c r="E128" s="169" t="s">
        <v>14</v>
      </c>
      <c r="F128" s="170"/>
    </row>
    <row r="129" spans="1:6" ht="12.75">
      <c r="A129" s="174" t="s">
        <v>269</v>
      </c>
      <c r="B129" s="171" t="str">
        <f t="shared" si="3"/>
        <v>3</v>
      </c>
      <c r="C129" s="167">
        <v>30106</v>
      </c>
      <c r="D129" s="168" t="s">
        <v>128</v>
      </c>
      <c r="E129" s="169" t="s">
        <v>179</v>
      </c>
      <c r="F129" s="170"/>
    </row>
    <row r="130" spans="1:6" ht="12.75">
      <c r="A130" s="174" t="s">
        <v>270</v>
      </c>
      <c r="B130" s="171" t="str">
        <f t="shared" si="3"/>
        <v>3</v>
      </c>
      <c r="C130" s="167">
        <v>30106</v>
      </c>
      <c r="D130" s="168" t="s">
        <v>129</v>
      </c>
      <c r="E130" s="169" t="s">
        <v>185</v>
      </c>
      <c r="F130" s="170"/>
    </row>
    <row r="131" spans="1:6" ht="12.75">
      <c r="A131" s="174" t="s">
        <v>271</v>
      </c>
      <c r="B131" s="171" t="str">
        <f t="shared" si="3"/>
        <v>3</v>
      </c>
      <c r="C131" s="167">
        <v>30106</v>
      </c>
      <c r="D131" s="168" t="s">
        <v>130</v>
      </c>
      <c r="E131" s="169" t="s">
        <v>186</v>
      </c>
      <c r="F131" s="170"/>
    </row>
    <row r="132" spans="1:6" ht="12.75">
      <c r="A132" s="174" t="s">
        <v>272</v>
      </c>
      <c r="B132" s="171" t="str">
        <f t="shared" si="3"/>
        <v>3</v>
      </c>
      <c r="C132" s="167">
        <v>30106</v>
      </c>
      <c r="D132" s="168" t="s">
        <v>131</v>
      </c>
      <c r="E132" s="169" t="s">
        <v>178</v>
      </c>
      <c r="F132" s="170"/>
    </row>
    <row r="133" spans="1:6" ht="12.75">
      <c r="A133" s="174" t="s">
        <v>48</v>
      </c>
      <c r="B133" s="171" t="str">
        <f t="shared" si="3"/>
        <v>3</v>
      </c>
      <c r="C133" s="167">
        <v>30107</v>
      </c>
      <c r="D133" s="168" t="s">
        <v>80</v>
      </c>
      <c r="E133" s="169" t="s">
        <v>187</v>
      </c>
      <c r="F133" s="170"/>
    </row>
    <row r="134" spans="1:6" ht="12.75">
      <c r="A134" s="174" t="s">
        <v>49</v>
      </c>
      <c r="B134" s="171" t="str">
        <f t="shared" si="3"/>
        <v>3</v>
      </c>
      <c r="C134" s="167">
        <v>30108</v>
      </c>
      <c r="D134" s="168" t="s">
        <v>80</v>
      </c>
      <c r="E134" s="169" t="s">
        <v>180</v>
      </c>
      <c r="F134" s="170"/>
    </row>
    <row r="135" spans="1:6" ht="12.75">
      <c r="A135" s="174" t="s">
        <v>50</v>
      </c>
      <c r="B135" s="171" t="str">
        <f t="shared" si="3"/>
        <v>3</v>
      </c>
      <c r="C135" s="167">
        <v>30109</v>
      </c>
      <c r="D135" s="168" t="s">
        <v>80</v>
      </c>
      <c r="E135" s="169" t="s">
        <v>188</v>
      </c>
      <c r="F135" s="170"/>
    </row>
    <row r="136" spans="1:6" ht="12.75">
      <c r="A136" s="174" t="s">
        <v>51</v>
      </c>
      <c r="B136" s="171" t="str">
        <f t="shared" si="3"/>
        <v>3</v>
      </c>
      <c r="C136" s="167">
        <v>30200</v>
      </c>
      <c r="D136" s="168" t="s">
        <v>80</v>
      </c>
      <c r="E136" s="169" t="s">
        <v>21</v>
      </c>
      <c r="F136" s="170"/>
    </row>
    <row r="137" spans="1:6" ht="12.75">
      <c r="A137" s="174" t="s">
        <v>52</v>
      </c>
      <c r="B137" s="171" t="str">
        <f t="shared" si="3"/>
        <v>3</v>
      </c>
      <c r="C137" s="167">
        <v>30300</v>
      </c>
      <c r="D137" s="168" t="s">
        <v>80</v>
      </c>
      <c r="E137" s="169" t="s">
        <v>23</v>
      </c>
      <c r="F137" s="170"/>
    </row>
    <row r="138" spans="1:6" ht="12.75">
      <c r="A138" s="174" t="s">
        <v>53</v>
      </c>
      <c r="B138" s="171" t="str">
        <f t="shared" si="3"/>
        <v>3</v>
      </c>
      <c r="C138" s="167">
        <v>30400</v>
      </c>
      <c r="D138" s="168" t="s">
        <v>80</v>
      </c>
      <c r="E138" s="169" t="s">
        <v>189</v>
      </c>
      <c r="F138" s="170"/>
    </row>
    <row r="139" spans="1:6" ht="12.75">
      <c r="A139" s="174" t="s">
        <v>55</v>
      </c>
      <c r="B139" s="171" t="str">
        <f t="shared" si="3"/>
        <v>3</v>
      </c>
      <c r="C139" s="167">
        <v>30500</v>
      </c>
      <c r="D139" s="168" t="s">
        <v>80</v>
      </c>
      <c r="E139" s="169" t="s">
        <v>190</v>
      </c>
      <c r="F139" s="170"/>
    </row>
    <row r="140" spans="1:6" ht="12.75">
      <c r="A140" s="174" t="s">
        <v>56</v>
      </c>
      <c r="B140" s="171" t="str">
        <f t="shared" si="3"/>
        <v>3</v>
      </c>
      <c r="C140" s="167">
        <v>30501</v>
      </c>
      <c r="D140" s="168" t="s">
        <v>80</v>
      </c>
      <c r="E140" s="169" t="s">
        <v>54</v>
      </c>
      <c r="F140" s="170"/>
    </row>
    <row r="141" spans="1:6" ht="12.75">
      <c r="A141" s="174" t="s">
        <v>57</v>
      </c>
      <c r="B141" s="171" t="str">
        <f t="shared" si="3"/>
        <v>3</v>
      </c>
      <c r="C141" s="167">
        <v>30600</v>
      </c>
      <c r="D141" s="168" t="s">
        <v>80</v>
      </c>
      <c r="E141" s="169" t="s">
        <v>145</v>
      </c>
      <c r="F141" s="170"/>
    </row>
    <row r="142" spans="1:6" ht="12.75">
      <c r="A142" s="174" t="s">
        <v>58</v>
      </c>
      <c r="B142" s="171" t="str">
        <f t="shared" si="3"/>
        <v>3</v>
      </c>
      <c r="C142" s="167">
        <v>30700</v>
      </c>
      <c r="D142" s="168" t="s">
        <v>80</v>
      </c>
      <c r="E142" s="169" t="s">
        <v>180</v>
      </c>
      <c r="F142" s="170"/>
    </row>
    <row r="143" spans="1:6" ht="12.75">
      <c r="A143" s="174" t="s">
        <v>59</v>
      </c>
      <c r="B143" s="171" t="str">
        <f t="shared" si="3"/>
        <v>3</v>
      </c>
      <c r="C143" s="167">
        <v>30900</v>
      </c>
      <c r="D143" s="168" t="s">
        <v>80</v>
      </c>
      <c r="E143" s="169" t="s">
        <v>137</v>
      </c>
      <c r="F143" s="170"/>
    </row>
    <row r="144" spans="1:6" ht="12.75">
      <c r="A144" s="174" t="s">
        <v>60</v>
      </c>
      <c r="B144" s="171" t="str">
        <f t="shared" si="3"/>
        <v>3</v>
      </c>
      <c r="C144" s="167">
        <v>30901</v>
      </c>
      <c r="D144" s="168" t="s">
        <v>80</v>
      </c>
      <c r="E144" s="169" t="s">
        <v>26</v>
      </c>
      <c r="F144" s="170"/>
    </row>
    <row r="145" spans="1:6" ht="12.75">
      <c r="A145" s="174" t="s">
        <v>273</v>
      </c>
      <c r="B145" s="171" t="str">
        <f t="shared" si="3"/>
        <v>3</v>
      </c>
      <c r="C145" s="167">
        <v>30901</v>
      </c>
      <c r="D145" s="168" t="s">
        <v>82</v>
      </c>
      <c r="E145" s="169" t="s">
        <v>195</v>
      </c>
      <c r="F145" s="170"/>
    </row>
    <row r="146" spans="1:6" ht="12.75">
      <c r="A146" s="174" t="s">
        <v>274</v>
      </c>
      <c r="B146" s="171" t="str">
        <f t="shared" si="3"/>
        <v>3</v>
      </c>
      <c r="C146" s="175">
        <v>30902</v>
      </c>
      <c r="D146" s="168" t="s">
        <v>80</v>
      </c>
      <c r="E146" s="169" t="s">
        <v>150</v>
      </c>
      <c r="F146" s="170"/>
    </row>
    <row r="147" spans="1:6" ht="12.75">
      <c r="A147" s="174" t="s">
        <v>275</v>
      </c>
      <c r="B147" s="171" t="str">
        <f t="shared" si="3"/>
        <v>3</v>
      </c>
      <c r="C147" s="175">
        <v>30903</v>
      </c>
      <c r="D147" s="176" t="s">
        <v>80</v>
      </c>
      <c r="E147" s="169" t="s">
        <v>191</v>
      </c>
      <c r="F147" s="170"/>
    </row>
    <row r="148" spans="1:6" ht="12.75">
      <c r="A148" s="174" t="s">
        <v>276</v>
      </c>
      <c r="B148" s="171" t="str">
        <f t="shared" si="3"/>
        <v>3</v>
      </c>
      <c r="C148" s="175">
        <v>30903</v>
      </c>
      <c r="D148" s="176" t="s">
        <v>82</v>
      </c>
      <c r="E148" s="169" t="s">
        <v>194</v>
      </c>
      <c r="F148" s="170"/>
    </row>
    <row r="149" spans="1:6" ht="12.75">
      <c r="A149" s="174" t="s">
        <v>277</v>
      </c>
      <c r="B149" s="171" t="str">
        <f t="shared" si="3"/>
        <v>3</v>
      </c>
      <c r="C149" s="175">
        <v>30904</v>
      </c>
      <c r="D149" s="176" t="s">
        <v>80</v>
      </c>
      <c r="E149" s="177" t="s">
        <v>192</v>
      </c>
      <c r="F149" s="170"/>
    </row>
    <row r="150" spans="1:6" ht="13.5" thickBot="1">
      <c r="A150" s="174" t="s">
        <v>278</v>
      </c>
      <c r="B150" s="171" t="str">
        <f t="shared" si="3"/>
        <v>3</v>
      </c>
      <c r="C150" s="175">
        <v>30905</v>
      </c>
      <c r="D150" s="176" t="s">
        <v>80</v>
      </c>
      <c r="E150" s="177" t="s">
        <v>193</v>
      </c>
      <c r="F150" s="170"/>
    </row>
    <row r="151" spans="1:6" ht="32.25" thickBot="1">
      <c r="A151" s="256" t="s">
        <v>281</v>
      </c>
      <c r="B151" s="256">
        <v>3</v>
      </c>
      <c r="C151" s="104">
        <v>31</v>
      </c>
      <c r="D151" s="105"/>
      <c r="E151" s="216" t="s">
        <v>166</v>
      </c>
      <c r="F151" s="8"/>
    </row>
    <row r="152" spans="1:6" ht="12.75">
      <c r="A152" s="178" t="s">
        <v>61</v>
      </c>
      <c r="B152" s="166" t="str">
        <f t="shared" si="3"/>
        <v>3</v>
      </c>
      <c r="C152" s="167">
        <v>31000</v>
      </c>
      <c r="D152" s="168" t="s">
        <v>80</v>
      </c>
      <c r="E152" s="179" t="s">
        <v>29</v>
      </c>
      <c r="F152" s="170"/>
    </row>
    <row r="153" spans="1:6" ht="12.75">
      <c r="A153" s="180" t="s">
        <v>62</v>
      </c>
      <c r="B153" s="171" t="str">
        <f t="shared" si="3"/>
        <v>3</v>
      </c>
      <c r="C153" s="175">
        <v>31001</v>
      </c>
      <c r="D153" s="176" t="s">
        <v>80</v>
      </c>
      <c r="E153" s="181" t="s">
        <v>30</v>
      </c>
      <c r="F153" s="140"/>
    </row>
    <row r="154" spans="1:6" ht="12.75">
      <c r="A154" s="180" t="s">
        <v>63</v>
      </c>
      <c r="B154" s="171" t="str">
        <f t="shared" si="3"/>
        <v>3</v>
      </c>
      <c r="C154" s="175">
        <v>31002</v>
      </c>
      <c r="D154" s="176" t="s">
        <v>80</v>
      </c>
      <c r="E154" s="181" t="s">
        <v>173</v>
      </c>
      <c r="F154" s="140"/>
    </row>
    <row r="155" spans="1:6" ht="12.75">
      <c r="A155" s="180" t="s">
        <v>64</v>
      </c>
      <c r="B155" s="171" t="str">
        <f t="shared" si="3"/>
        <v>3</v>
      </c>
      <c r="C155" s="175">
        <v>31003</v>
      </c>
      <c r="D155" s="176" t="s">
        <v>80</v>
      </c>
      <c r="E155" s="181" t="s">
        <v>171</v>
      </c>
      <c r="F155" s="140"/>
    </row>
    <row r="156" spans="1:6" ht="12.75">
      <c r="A156" s="180" t="s">
        <v>65</v>
      </c>
      <c r="B156" s="171" t="str">
        <f t="shared" si="3"/>
        <v>3</v>
      </c>
      <c r="C156" s="175">
        <v>31004</v>
      </c>
      <c r="D156" s="176" t="s">
        <v>80</v>
      </c>
      <c r="E156" s="181" t="s">
        <v>109</v>
      </c>
      <c r="F156" s="140"/>
    </row>
    <row r="157" spans="1:6" ht="12.75">
      <c r="A157" s="180" t="s">
        <v>66</v>
      </c>
      <c r="B157" s="171" t="str">
        <f t="shared" si="3"/>
        <v>3</v>
      </c>
      <c r="C157" s="175">
        <v>31005</v>
      </c>
      <c r="D157" s="176" t="s">
        <v>80</v>
      </c>
      <c r="E157" s="181" t="s">
        <v>172</v>
      </c>
      <c r="F157" s="140"/>
    </row>
    <row r="158" spans="1:6" ht="12.75">
      <c r="A158" s="180" t="s">
        <v>67</v>
      </c>
      <c r="B158" s="171" t="str">
        <f t="shared" si="3"/>
        <v>3</v>
      </c>
      <c r="C158" s="175">
        <v>31006</v>
      </c>
      <c r="D158" s="176" t="s">
        <v>80</v>
      </c>
      <c r="E158" s="181" t="s">
        <v>31</v>
      </c>
      <c r="F158" s="140"/>
    </row>
    <row r="159" spans="1:6" ht="12.75">
      <c r="A159" s="180" t="s">
        <v>68</v>
      </c>
      <c r="B159" s="171" t="str">
        <f t="shared" si="3"/>
        <v>3</v>
      </c>
      <c r="C159" s="175">
        <v>31107</v>
      </c>
      <c r="D159" s="176" t="s">
        <v>80</v>
      </c>
      <c r="E159" s="181" t="s">
        <v>111</v>
      </c>
      <c r="F159" s="140"/>
    </row>
    <row r="160" spans="1:6" ht="12.75">
      <c r="A160" s="180" t="s">
        <v>69</v>
      </c>
      <c r="B160" s="171" t="str">
        <f t="shared" si="3"/>
        <v>3</v>
      </c>
      <c r="C160" s="175">
        <v>31200</v>
      </c>
      <c r="D160" s="176" t="s">
        <v>80</v>
      </c>
      <c r="E160" s="181" t="s">
        <v>32</v>
      </c>
      <c r="F160" s="140"/>
    </row>
    <row r="161" spans="1:6" ht="12.75">
      <c r="A161" s="180" t="s">
        <v>70</v>
      </c>
      <c r="B161" s="171" t="str">
        <f t="shared" si="3"/>
        <v>3</v>
      </c>
      <c r="C161" s="175">
        <v>31300</v>
      </c>
      <c r="D161" s="176" t="s">
        <v>80</v>
      </c>
      <c r="E161" s="181" t="s">
        <v>33</v>
      </c>
      <c r="F161" s="140"/>
    </row>
    <row r="162" spans="1:6" ht="12.75">
      <c r="A162" s="180" t="s">
        <v>71</v>
      </c>
      <c r="B162" s="171" t="str">
        <f t="shared" si="3"/>
        <v>3</v>
      </c>
      <c r="C162" s="175">
        <v>31301</v>
      </c>
      <c r="D162" s="176" t="s">
        <v>80</v>
      </c>
      <c r="E162" s="181" t="s">
        <v>34</v>
      </c>
      <c r="F162" s="140"/>
    </row>
    <row r="163" spans="1:6" ht="12.75">
      <c r="A163" s="180" t="s">
        <v>72</v>
      </c>
      <c r="B163" s="171" t="str">
        <f t="shared" si="3"/>
        <v>3</v>
      </c>
      <c r="C163" s="175">
        <v>31400</v>
      </c>
      <c r="D163" s="176" t="s">
        <v>80</v>
      </c>
      <c r="E163" s="181" t="s">
        <v>35</v>
      </c>
      <c r="F163" s="140"/>
    </row>
    <row r="164" spans="1:6" ht="12.75">
      <c r="A164" s="180" t="s">
        <v>73</v>
      </c>
      <c r="B164" s="171" t="str">
        <f t="shared" si="3"/>
        <v>3</v>
      </c>
      <c r="C164" s="175">
        <v>31500</v>
      </c>
      <c r="D164" s="176" t="s">
        <v>80</v>
      </c>
      <c r="E164" s="181" t="s">
        <v>175</v>
      </c>
      <c r="F164" s="140"/>
    </row>
    <row r="165" spans="1:6" ht="12.75">
      <c r="A165" s="180" t="s">
        <v>74</v>
      </c>
      <c r="B165" s="171" t="str">
        <f t="shared" si="3"/>
        <v>3</v>
      </c>
      <c r="C165" s="175">
        <v>31501</v>
      </c>
      <c r="D165" s="176" t="s">
        <v>80</v>
      </c>
      <c r="E165" s="181" t="s">
        <v>105</v>
      </c>
      <c r="F165" s="140"/>
    </row>
    <row r="166" spans="1:6" s="12" customFormat="1" ht="13.5" thickBot="1">
      <c r="A166" s="182" t="s">
        <v>75</v>
      </c>
      <c r="B166" s="183" t="str">
        <f t="shared" si="3"/>
        <v>3</v>
      </c>
      <c r="C166" s="184">
        <v>31502</v>
      </c>
      <c r="D166" s="185" t="s">
        <v>80</v>
      </c>
      <c r="E166" s="186" t="s">
        <v>174</v>
      </c>
      <c r="F166" s="187"/>
    </row>
    <row r="167" spans="1:6" s="12" customFormat="1" ht="12.75">
      <c r="A167" s="9"/>
      <c r="B167" s="66"/>
      <c r="C167" s="10"/>
      <c r="D167" s="20"/>
      <c r="E167" s="127"/>
      <c r="F167" s="11"/>
    </row>
    <row r="168" spans="1:6" s="12" customFormat="1" ht="12.75">
      <c r="A168" s="13" t="s">
        <v>151</v>
      </c>
      <c r="B168" s="66"/>
      <c r="C168" s="10"/>
      <c r="D168" s="20"/>
      <c r="E168" s="127"/>
      <c r="F168" s="11"/>
    </row>
    <row r="169" spans="1:6" s="12" customFormat="1" ht="13.5" thickBot="1">
      <c r="A169" s="14" t="s">
        <v>280</v>
      </c>
      <c r="B169" s="66"/>
      <c r="C169" s="10"/>
      <c r="D169" s="20"/>
      <c r="E169" s="127"/>
      <c r="F169" s="11"/>
    </row>
    <row r="170" spans="1:6" s="112" customFormat="1" ht="19.5" thickBot="1">
      <c r="A170" s="109"/>
      <c r="B170" s="110"/>
      <c r="C170" s="111">
        <v>40</v>
      </c>
      <c r="D170" s="134"/>
      <c r="E170" s="139" t="s">
        <v>162</v>
      </c>
      <c r="F170" s="279"/>
    </row>
    <row r="171" spans="1:6" s="12" customFormat="1" ht="15.75">
      <c r="A171" s="84"/>
      <c r="B171" s="85"/>
      <c r="C171" s="106"/>
      <c r="D171" s="135"/>
      <c r="E171" s="281" t="s">
        <v>79</v>
      </c>
      <c r="F171" s="282"/>
    </row>
    <row r="172" spans="1:6" s="12" customFormat="1" ht="15.75">
      <c r="A172" s="143"/>
      <c r="B172" s="144"/>
      <c r="C172" s="145"/>
      <c r="D172" s="146"/>
      <c r="E172" s="280"/>
      <c r="F172" s="283"/>
    </row>
    <row r="173" spans="1:6" s="12" customFormat="1" ht="15.75">
      <c r="A173" s="143"/>
      <c r="B173" s="144"/>
      <c r="C173" s="145"/>
      <c r="D173" s="146"/>
      <c r="E173" s="280"/>
      <c r="F173" s="283"/>
    </row>
    <row r="174" spans="1:6" s="12" customFormat="1" ht="15.75">
      <c r="A174" s="143"/>
      <c r="B174" s="144"/>
      <c r="C174" s="145"/>
      <c r="D174" s="146"/>
      <c r="E174" s="280"/>
      <c r="F174" s="283"/>
    </row>
    <row r="175" spans="1:6" s="12" customFormat="1" ht="15.75">
      <c r="A175" s="143"/>
      <c r="B175" s="144"/>
      <c r="C175" s="145"/>
      <c r="D175" s="146"/>
      <c r="E175" s="280"/>
      <c r="F175" s="283"/>
    </row>
    <row r="176" spans="1:6" s="12" customFormat="1" ht="15.75">
      <c r="A176" s="143"/>
      <c r="B176" s="144"/>
      <c r="C176" s="145"/>
      <c r="D176" s="146"/>
      <c r="E176" s="280"/>
      <c r="F176" s="283"/>
    </row>
    <row r="177" spans="1:6" s="12" customFormat="1" ht="15.75">
      <c r="A177" s="143"/>
      <c r="B177" s="144"/>
      <c r="C177" s="145"/>
      <c r="D177" s="146"/>
      <c r="E177" s="280"/>
      <c r="F177" s="283"/>
    </row>
    <row r="178" spans="1:6" s="12" customFormat="1" ht="15.75">
      <c r="A178" s="143"/>
      <c r="B178" s="144"/>
      <c r="C178" s="145"/>
      <c r="D178" s="146"/>
      <c r="E178" s="280"/>
      <c r="F178" s="283"/>
    </row>
    <row r="179" spans="1:6" s="12" customFormat="1" ht="15.75">
      <c r="A179" s="86"/>
      <c r="B179" s="87"/>
      <c r="C179" s="107"/>
      <c r="D179" s="136"/>
      <c r="E179" s="284"/>
      <c r="F179" s="285"/>
    </row>
    <row r="180" spans="1:6" s="12" customFormat="1" ht="15.75">
      <c r="A180" s="86"/>
      <c r="B180" s="87"/>
      <c r="C180" s="107"/>
      <c r="D180" s="136"/>
      <c r="E180" s="284"/>
      <c r="F180" s="285"/>
    </row>
    <row r="181" spans="1:6" s="12" customFormat="1" ht="15.75">
      <c r="A181" s="86"/>
      <c r="B181" s="87"/>
      <c r="C181" s="107"/>
      <c r="D181" s="136"/>
      <c r="E181" s="284"/>
      <c r="F181" s="285"/>
    </row>
    <row r="182" spans="1:6" s="12" customFormat="1" ht="15.75">
      <c r="A182" s="86"/>
      <c r="B182" s="87"/>
      <c r="C182" s="107"/>
      <c r="D182" s="136"/>
      <c r="E182" s="284"/>
      <c r="F182" s="285"/>
    </row>
    <row r="183" spans="1:6" s="12" customFormat="1" ht="15.75">
      <c r="A183" s="86"/>
      <c r="B183" s="87"/>
      <c r="C183" s="107"/>
      <c r="D183" s="136"/>
      <c r="E183" s="284"/>
      <c r="F183" s="285"/>
    </row>
    <row r="184" spans="1:6" s="12" customFormat="1" ht="15.75">
      <c r="A184" s="86"/>
      <c r="B184" s="87"/>
      <c r="C184" s="107"/>
      <c r="D184" s="136"/>
      <c r="E184" s="284"/>
      <c r="F184" s="285"/>
    </row>
    <row r="185" spans="1:6" s="12" customFormat="1" ht="15.75">
      <c r="A185" s="86"/>
      <c r="B185" s="87"/>
      <c r="C185" s="107"/>
      <c r="D185" s="136"/>
      <c r="E185" s="284"/>
      <c r="F185" s="285"/>
    </row>
    <row r="186" spans="1:6" s="12" customFormat="1" ht="15.75">
      <c r="A186" s="86"/>
      <c r="B186" s="87"/>
      <c r="C186" s="107"/>
      <c r="D186" s="136"/>
      <c r="E186" s="284"/>
      <c r="F186" s="285"/>
    </row>
    <row r="187" spans="1:6" s="12" customFormat="1" ht="15.75">
      <c r="A187" s="86"/>
      <c r="B187" s="87"/>
      <c r="C187" s="107"/>
      <c r="D187" s="136"/>
      <c r="E187" s="284"/>
      <c r="F187" s="285"/>
    </row>
    <row r="188" spans="1:6" s="12" customFormat="1" ht="15.75">
      <c r="A188" s="86"/>
      <c r="B188" s="87"/>
      <c r="C188" s="107"/>
      <c r="D188" s="136"/>
      <c r="E188" s="284"/>
      <c r="F188" s="285"/>
    </row>
    <row r="189" spans="1:6" s="12" customFormat="1" ht="15.75">
      <c r="A189" s="86"/>
      <c r="B189" s="87"/>
      <c r="C189" s="107"/>
      <c r="D189" s="136"/>
      <c r="E189" s="284"/>
      <c r="F189" s="285"/>
    </row>
    <row r="190" spans="1:6" s="12" customFormat="1" ht="12" customHeight="1">
      <c r="A190" s="86"/>
      <c r="B190" s="87"/>
      <c r="C190" s="88"/>
      <c r="D190" s="137"/>
      <c r="E190" s="140"/>
      <c r="F190" s="147"/>
    </row>
    <row r="191" spans="1:6" s="12" customFormat="1" ht="12.75">
      <c r="A191" s="86"/>
      <c r="B191" s="87"/>
      <c r="C191" s="88"/>
      <c r="D191" s="137"/>
      <c r="E191" s="140"/>
      <c r="F191" s="147"/>
    </row>
    <row r="192" spans="1:6" s="12" customFormat="1" ht="12.75">
      <c r="A192" s="86"/>
      <c r="B192" s="87"/>
      <c r="C192" s="88"/>
      <c r="D192" s="137"/>
      <c r="E192" s="141"/>
      <c r="F192" s="147"/>
    </row>
    <row r="193" spans="1:6" s="12" customFormat="1" ht="13.5" thickBot="1">
      <c r="A193" s="89"/>
      <c r="B193" s="90"/>
      <c r="C193" s="91"/>
      <c r="D193" s="138"/>
      <c r="E193" s="142"/>
      <c r="F193" s="148"/>
    </row>
    <row r="194" spans="1:6" s="12" customFormat="1" ht="12.75">
      <c r="A194" s="9"/>
      <c r="B194" s="66"/>
      <c r="C194" s="10"/>
      <c r="D194" s="20"/>
      <c r="E194" s="127"/>
      <c r="F194" s="11"/>
    </row>
    <row r="195" spans="1:6" s="12" customFormat="1" ht="12.75">
      <c r="A195" s="9"/>
      <c r="B195" s="66"/>
      <c r="C195" s="10"/>
      <c r="D195" s="20"/>
      <c r="E195" s="127"/>
      <c r="F195" s="11"/>
    </row>
    <row r="196" spans="1:6" s="12" customFormat="1" ht="12.75">
      <c r="A196" s="9"/>
      <c r="B196" s="66"/>
      <c r="C196" s="10"/>
      <c r="D196" s="20"/>
      <c r="E196" s="127"/>
      <c r="F196" s="11"/>
    </row>
    <row r="197" spans="1:6" s="12" customFormat="1" ht="12.75">
      <c r="A197" s="9"/>
      <c r="B197" s="66"/>
      <c r="C197" s="10"/>
      <c r="D197" s="20"/>
      <c r="E197" s="127"/>
      <c r="F197" s="11"/>
    </row>
    <row r="198" spans="1:6" s="12" customFormat="1" ht="12.75">
      <c r="A198" s="9"/>
      <c r="B198" s="66"/>
      <c r="C198" s="10"/>
      <c r="D198" s="20"/>
      <c r="E198" s="127"/>
      <c r="F198" s="11"/>
    </row>
    <row r="199" spans="1:6" s="12" customFormat="1" ht="12.75">
      <c r="A199" s="9"/>
      <c r="B199" s="66"/>
      <c r="C199" s="10"/>
      <c r="D199" s="20"/>
      <c r="E199" s="127"/>
      <c r="F199" s="11"/>
    </row>
    <row r="200" spans="1:6" s="12" customFormat="1" ht="12.75">
      <c r="A200" s="9"/>
      <c r="B200" s="66"/>
      <c r="C200" s="10"/>
      <c r="D200" s="20"/>
      <c r="E200" s="127"/>
      <c r="F200" s="11"/>
    </row>
    <row r="201" spans="1:6" s="12" customFormat="1" ht="12.75">
      <c r="A201" s="9"/>
      <c r="B201" s="66"/>
      <c r="C201" s="10"/>
      <c r="D201" s="20"/>
      <c r="E201" s="127"/>
      <c r="F201" s="11"/>
    </row>
    <row r="202" spans="1:6" s="12" customFormat="1" ht="12.75">
      <c r="A202" s="9"/>
      <c r="B202" s="66"/>
      <c r="C202" s="10"/>
      <c r="D202" s="20"/>
      <c r="E202" s="127"/>
      <c r="F202" s="11"/>
    </row>
    <row r="203" spans="1:6" s="12" customFormat="1" ht="12.75">
      <c r="A203" s="9"/>
      <c r="B203" s="66"/>
      <c r="C203" s="10"/>
      <c r="D203" s="20"/>
      <c r="E203" s="127"/>
      <c r="F203" s="11"/>
    </row>
    <row r="204" spans="1:6" s="12" customFormat="1" ht="12.75">
      <c r="A204" s="9"/>
      <c r="B204" s="66"/>
      <c r="C204" s="10"/>
      <c r="D204" s="20"/>
      <c r="E204" s="127"/>
      <c r="F204" s="11"/>
    </row>
    <row r="205" spans="1:6" s="12" customFormat="1" ht="12.75">
      <c r="A205" s="9"/>
      <c r="B205" s="66"/>
      <c r="C205" s="10"/>
      <c r="D205" s="20"/>
      <c r="E205" s="127"/>
      <c r="F205" s="11"/>
    </row>
    <row r="206" spans="1:6" ht="12.75">
      <c r="A206" s="9"/>
      <c r="B206" s="66"/>
      <c r="C206" s="10"/>
      <c r="D206" s="20"/>
      <c r="E206" s="127"/>
      <c r="F206" s="11"/>
    </row>
    <row r="207" spans="1:6" ht="12.75">
      <c r="A207" s="9"/>
      <c r="B207" s="66"/>
      <c r="C207" s="10"/>
      <c r="D207" s="20"/>
      <c r="E207" s="127"/>
      <c r="F207" s="11"/>
    </row>
    <row r="208" spans="1:6" ht="12.75">
      <c r="A208" s="2" t="s">
        <v>76</v>
      </c>
      <c r="B208" s="66"/>
      <c r="C208" s="15" t="s">
        <v>77</v>
      </c>
      <c r="D208" s="21"/>
      <c r="E208" s="127"/>
      <c r="F208" s="11"/>
    </row>
    <row r="209" spans="1:6" ht="12.75">
      <c r="A209" s="12"/>
      <c r="B209" s="68"/>
      <c r="C209" s="12"/>
      <c r="D209" s="22"/>
      <c r="E209" s="127"/>
      <c r="F209" s="11"/>
    </row>
    <row r="210" spans="1:6" ht="12.75">
      <c r="A210" s="9"/>
      <c r="B210" s="66"/>
      <c r="C210" s="10"/>
      <c r="D210" s="20"/>
      <c r="E210" s="127"/>
      <c r="F210" s="11"/>
    </row>
    <row r="212" spans="1:5" ht="12.75">
      <c r="A212" s="6"/>
      <c r="B212" s="68"/>
      <c r="C212" s="16"/>
      <c r="D212" s="23"/>
      <c r="E212" s="130"/>
    </row>
    <row r="213" spans="1:5" ht="12.75">
      <c r="A213" s="17"/>
      <c r="B213" s="68"/>
      <c r="C213" s="16"/>
      <c r="D213" s="23"/>
      <c r="E213" s="130"/>
    </row>
    <row r="214" spans="1:5" ht="12.75">
      <c r="A214" s="2"/>
      <c r="B214" s="68"/>
      <c r="C214" s="16"/>
      <c r="D214" s="23"/>
      <c r="E214" s="130"/>
    </row>
    <row r="215" spans="1:5" ht="12.75">
      <c r="A215" s="18"/>
      <c r="B215" s="68"/>
      <c r="C215" s="16"/>
      <c r="D215" s="23"/>
      <c r="E215" s="130"/>
    </row>
    <row r="216" spans="1:5" ht="12.75">
      <c r="A216" s="18"/>
      <c r="B216" s="68"/>
      <c r="C216" s="16"/>
      <c r="D216" s="23"/>
      <c r="E216" s="130"/>
    </row>
    <row r="217" spans="1:5" ht="12.75">
      <c r="A217" s="18"/>
      <c r="B217" s="68"/>
      <c r="C217" s="16"/>
      <c r="D217" s="23"/>
      <c r="E217" s="130"/>
    </row>
    <row r="218" spans="1:5" ht="12.75">
      <c r="A218" s="18"/>
      <c r="B218" s="68"/>
      <c r="C218" s="16"/>
      <c r="D218" s="23"/>
      <c r="E218" s="130"/>
    </row>
    <row r="219" spans="1:5" ht="12.75">
      <c r="A219" s="2"/>
      <c r="B219" s="68"/>
      <c r="C219" s="16"/>
      <c r="D219" s="23"/>
      <c r="E219" s="130"/>
    </row>
    <row r="220" spans="1:5" ht="12.75">
      <c r="A220" s="2"/>
      <c r="B220" s="68"/>
      <c r="C220" s="16"/>
      <c r="D220" s="23"/>
      <c r="E220" s="130"/>
    </row>
    <row r="221" spans="1:5" ht="12.75">
      <c r="A221" s="2"/>
      <c r="B221" s="68"/>
      <c r="C221" s="15"/>
      <c r="D221" s="21"/>
      <c r="E221" s="130"/>
    </row>
    <row r="222" spans="1:5" ht="12.75">
      <c r="A222" s="2"/>
      <c r="B222" s="68"/>
      <c r="C222" s="16"/>
      <c r="D222" s="23"/>
      <c r="E222" s="130"/>
    </row>
    <row r="223" spans="1:5" ht="12.75">
      <c r="A223" s="2"/>
      <c r="B223" s="68"/>
      <c r="C223" s="16"/>
      <c r="D223" s="23"/>
      <c r="E223" s="130"/>
    </row>
    <row r="224" spans="1:5" ht="12.75">
      <c r="A224" s="2"/>
      <c r="B224" s="68"/>
      <c r="C224" s="16"/>
      <c r="D224" s="23"/>
      <c r="E224" s="130"/>
    </row>
  </sheetData>
  <sheetProtection formatRows="0" insertColumns="0"/>
  <printOptions/>
  <pageMargins left="0.23" right="0.27" top="0.24" bottom="0.25" header="0.17" footer="0.2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blagojd</dc:creator>
  <cp:keywords/>
  <dc:description/>
  <cp:lastModifiedBy>Marija Petreska</cp:lastModifiedBy>
  <cp:lastPrinted>2013-11-08T11:33:17Z</cp:lastPrinted>
  <dcterms:created xsi:type="dcterms:W3CDTF">2012-08-31T12:41:36Z</dcterms:created>
  <dcterms:modified xsi:type="dcterms:W3CDTF">2018-10-09T13:42:00Z</dcterms:modified>
  <cp:category/>
  <cp:version/>
  <cp:contentType/>
  <cp:contentStatus/>
</cp:coreProperties>
</file>