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10092" activeTab="0"/>
  </bookViews>
  <sheets>
    <sheet name="ортопедски помагала" sheetId="1" r:id="rId1"/>
    <sheet name="Sheet1" sheetId="2" state="hidden" r:id="rId2"/>
  </sheets>
  <definedNames>
    <definedName name="_xlnm._FilterDatabase" localSheetId="1" hidden="1">'Sheet1'!$A$1:$I$171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<sst xmlns="http://schemas.openxmlformats.org/spreadsheetml/2006/main" count="866" uniqueCount="161">
  <si>
    <t>PodracnaEdinicaID</t>
  </si>
  <si>
    <t>Apteka/OrtopedskaKukja</t>
  </si>
  <si>
    <t>Adresa</t>
  </si>
  <si>
    <t>ВИСОКОПЕРФОРМАНТНИ АНАТОМСКИ НОЌНИ ПЕЛЕНИ ЗА ИНКОНТИНЕНЦИЈА (УРИНАРНА И ФЕЦЕСНА) ЗА ЛИЦА НАД 40 КГ</t>
  </si>
  <si>
    <t>ПОДКОЛЕН ПОТПОРЕН АПАРАТ ЗА РАСТЕРЕТУВАЊЕ НА ПОДКОЛЕНИЦА</t>
  </si>
  <si>
    <t>ПОДКОЛЕН ПЛАСТИЧЕН АПАРАТ СО ОГРАНИЧУВАЊЕ НА ПЛАНТАРНА ФЛЕКСИЈА (ПЕРЕНЕУС)</t>
  </si>
  <si>
    <t>ПОДКОЛЕН АПАРАТ СО СКОЧЕН ЗГЛОБ И МЕТАЛНА САНДАЛА</t>
  </si>
  <si>
    <t>НАДЛАКТЕН КОРЕКТИВЕН АПАРАТ СО МЕХАНИЗАМ ЗА КОРЕКЦИЈА ВО ЛАКТЕН ЗГЛОБ (РЕДЕРСМАН)</t>
  </si>
  <si>
    <t>ПАСИВНА НАДЛАКAТНА ОРТОЗА ОД ПЛАСТИЧНА МАСА</t>
  </si>
  <si>
    <t>ПАСИВНА ПОДЛАКАТНА ОРТОЗА ОД ПЛАСТИЧНА МАСА</t>
  </si>
  <si>
    <t>РАДИАЛИС АПАРАТ</t>
  </si>
  <si>
    <t>ШАНЦОВА КРАВАТА ЕДНОДЕЛНА</t>
  </si>
  <si>
    <t>ШАНЦОВА КРАВАТА ДВОДЕЛНА</t>
  </si>
  <si>
    <t>КОРСЕТ ЗА КИФОЗА ИЛИ СКОЛИОЗА ПЛАСТИЧЕН ТИП ТЛСО</t>
  </si>
  <si>
    <t>КОРСЕТ ЗА КИФОЗА МЕТАЛЕН</t>
  </si>
  <si>
    <t>ЕЛАСТИЧЕН КОРСЕТ ЗА КИФОЗА</t>
  </si>
  <si>
    <t>КОРСЕТ ПЛАТНЕН ЛУМБАЛЕН СО ФИШБАЈНИ</t>
  </si>
  <si>
    <t>КОРСЕТ ПЛАТНЕН ЛУМБАЛЕН СО МЕТАЛНИ ШИНИ</t>
  </si>
  <si>
    <t>КОРЕКТИВЕН АПАРАТ ЗА КОРЕКЦИЈА НА СКОЧЕН ЗГЛОБ (РЕДЕРСМАН)</t>
  </si>
  <si>
    <t>УНИВЕРЗАЛНА ИНВАЛИДСКА КОЛИЧКА СО ПОДВИЖЕН НАСЛОН И ПАПУЧИ КОИ СЕ ПОДЕСУВААТ - СТАНДАРД</t>
  </si>
  <si>
    <t>СОБНА ИНВАЛИДСКА КОЛИЧКА - СТАНДАРД</t>
  </si>
  <si>
    <t>ТЕРЕНСКА ИНВАЛИДСКА КОЛИЧКА НА РАЧЕН ПОГОН</t>
  </si>
  <si>
    <t>ТОАЛЕТНА ИНВАЛИДСКА КОЛИЧКА - СТАНДАРД</t>
  </si>
  <si>
    <t>ИНВАЛИДСКА КОЛИЧКА ЗА ЦЕРЕБРАЛНА ПАРАЛИЗА - СТАНДАРД</t>
  </si>
  <si>
    <t>ЕЛЕКТРО-МОТОРНА ИНВАЛИДСКА КОЛИЧКА</t>
  </si>
  <si>
    <t>ЕЛЕКТРОМОТОРНА ИНВАЛИДСКА КОЛИЧКА - СКУТЕР</t>
  </si>
  <si>
    <t>АДАПТАЦИЈА НА КОЛИЧКА ЗА ВЦ</t>
  </si>
  <si>
    <t>РЕМЕН ЗА ФИКСАЦИЈА НА ГРАДИТЕ</t>
  </si>
  <si>
    <t>РЕМЕН ЗА ФИКСАЦИЈА НА НОЗЕТЕ</t>
  </si>
  <si>
    <t>ПОТПИРАЧ ЗА ГЛАВА</t>
  </si>
  <si>
    <t>ПОТПИРАЧ ЗА ЛИСТОТ НА НОЗЕТЕ</t>
  </si>
  <si>
    <t>ПАПУЧИ ЗА ШТЕЛУВАЊЕ</t>
  </si>
  <si>
    <t>ТВРДО СЕДИШТЕ</t>
  </si>
  <si>
    <t>ТВРД НАСЛОН</t>
  </si>
  <si>
    <t>КЛИН ПОМЕЃУ НОЗЕТЕ</t>
  </si>
  <si>
    <t>ПЕРНИЧЕ ОД ПОЛИУРЕТАН СО МЕМОРИСКА ПЕНА ОБЛОЖЕНО СО ТЕКСТИЛ</t>
  </si>
  <si>
    <t>АНТИ ДЕКУБИТУС ПЕРНИЧЕ ПОЛНЕТО СО ВОЗДУХ ИЛИ ГЕЛ</t>
  </si>
  <si>
    <t>ЕЛАСТИЧНИ ЧОРАПИ</t>
  </si>
  <si>
    <t>ТРОНОЖЕН БАСТУН</t>
  </si>
  <si>
    <t>ЧЕТВОРОНОЖЕН БАСТУН</t>
  </si>
  <si>
    <t>МЕТАЛНА ПАТЕРИЦА ПОДПАЗУВНА СО ПОДЕСУВАЊЕ НА ВИСИНАТА</t>
  </si>
  <si>
    <t>МЕТАЛНА ПАТЕРИЦА ПОДЛАКТНА СО ПОДЕСУВАЊЕ НА ВИСИНАТА</t>
  </si>
  <si>
    <t>ОДАЛКА СО РАКОФАТ БЕЗ ТРКАЛА</t>
  </si>
  <si>
    <t>ОДАЛКА СО РАКОФАТ СО 2 ТРКАЛА</t>
  </si>
  <si>
    <t>ПОЈАС ЗА СПУШТЕН СТОМАК</t>
  </si>
  <si>
    <t>ПОЈАС ЗА ТРУДНИЦИ СО МЛИТАВА СТОМАЧНА МУСКУЛАТУРА</t>
  </si>
  <si>
    <t>ПОЈАС ЗА ПУПЧАНА КИЛА</t>
  </si>
  <si>
    <t>ПОЈАС ЗА ЕДНОСТРАНА ПРЕПОНСКА КИЛА</t>
  </si>
  <si>
    <t>ПОЈАС ЗА ДВОСТРАНА ПРЕПОНСКА КИЛА</t>
  </si>
  <si>
    <t>СУСПЕНЗОРИУМ</t>
  </si>
  <si>
    <t>ВЕШТАЧКА ДОЈКА (СИЛИКОНСКА)</t>
  </si>
  <si>
    <t>ПАСТА ЗА НИВЕЛИРАЊЕ НА ПОДЛОГАТА 60ГР ЗА УРОСТОМА</t>
  </si>
  <si>
    <t>ПАСТА ЗА НИВЕЛИРАЊЕ НА ПОДЛОГАТА 60ГР ЗА ИЛЕОСТОМА</t>
  </si>
  <si>
    <t>ПАСТА ЗА НИВЕЛИРАЊЕ НА ПОДЛОГАТА 60ГР ЗА КОЛОСТОМА</t>
  </si>
  <si>
    <t>ПОЈАС ЗА ФИКСИРАЊЕ НА ДВОДЕЛЕН СИСТЕМ ЗА УРОСТОМА</t>
  </si>
  <si>
    <t>ПОЈАС ЗА ФИКСИРАЊЕ НА ДВОДЕЛЕН СИСТЕМ ЗА ИЛЕОСТОМА</t>
  </si>
  <si>
    <t>ПОЈАС ЗА ФИКСИРАЊЕ НА ДВОДЕЛЕН СИСТЕМ ЗА КОЛОСТОМА</t>
  </si>
  <si>
    <t>АНАТОМСКИ ОБЛИКУВАНИ ВЛОШКИ ЗА ЛЕСЕН И СРЕДЕН СТЕПЕН НА ИНКОНТИНЕНЦИЈА СО ВПИВЛИВА МОЌ ОД МИНИМУМ 800 МЛ</t>
  </si>
  <si>
    <t>АНАТОМСКИ ОБЛИКУВАНИ ВЛОШКИ ЗА ТЕШКА И МЕШАНА ИНКОНТИНЕНЦИЈА СО ВПИВЛИВА МОЌ ОД МИНИМУМ 2300 МЛ</t>
  </si>
  <si>
    <t>АНАТОМСКИ МАШКИ ВЛОШКИ ЗА УРИНАРНА ИНКОНТИНЕНЦИЈА СО ВПИВЛИВА МОЌ ОД МИНИМУМ 600 МЛ</t>
  </si>
  <si>
    <t>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t>
  </si>
  <si>
    <t>КЕСИ ЗА ЕДНОДЕЛЕН СИСТЕМ ЗА КОЛОСТОМА</t>
  </si>
  <si>
    <t>КЕСИ ЗА ДВОДЕЛЕН СИСТЕМ ЗА КОЛОСТОМА</t>
  </si>
  <si>
    <t>КЕСИ ЗА ЕДНОДЕЛЕН СИСТЕМ ЗА ИЛЕОСТОМА</t>
  </si>
  <si>
    <t>КЕСИ ЗА ДВОДЕЛЕН СИСТЕМ ЗА ИЛЕОСТОМА</t>
  </si>
  <si>
    <t>КЕСИ ЗА ЕДНОДЕЛЕН СИСТЕМ ЗА УРОСТОМА</t>
  </si>
  <si>
    <t>КЕСИ ЗА ДВОДЕЛЕН СИСТЕМ ЗА УРОСТОМА</t>
  </si>
  <si>
    <t>ПЛОЧКИ ЗА ДВОДЕЛЕН СИСТЕМ ЗА УРОСТОМА</t>
  </si>
  <si>
    <t>ПЛОЧКИ ЗА ДВОДЕЛЕН СИСТЕМ ЗА ИЛЕОСТОМА</t>
  </si>
  <si>
    <t>ПЛОЧКИ ЗА ДВОДЕЛЕН СИСТЕМ ЗА КОЛОСТОМА</t>
  </si>
  <si>
    <t>СТРУГА</t>
  </si>
  <si>
    <t>ПЗУ АПТЕКА ЕУРОФАРМ СТРУГА-ПРАВНО ЛИЦЕ</t>
  </si>
  <si>
    <t>УЛ.15-ТИ КОРПУС БР.2</t>
  </si>
  <si>
    <t>ПЗУ АПТЕКАРСКА СТАНИЦА ЕУРОФАРМ ФРАНГОВО СТРУГА-ПРАВЕНО ЛИЦЕ</t>
  </si>
  <si>
    <t>УЛ.БР.ББ</t>
  </si>
  <si>
    <t>ПЗУ АПТЕКА ЗЕГИН ФАРМ СТРУГА-ПРАВНО ЛИЦЕ</t>
  </si>
  <si>
    <t>УЛ.ЈНА ББ</t>
  </si>
  <si>
    <t>ПЗУ АПТЕКА ВИА-ФАРМ ВЕВЧАНИ-ПРАВНО ЛИЦЕ</t>
  </si>
  <si>
    <t>УЛ.НМ БЕЗ УЛИЧЕН СИСТЕМ, ВЕВЧАНИ</t>
  </si>
  <si>
    <t>ПЗУ АПТЕКА АНГЕЛИКА СТРУГА-ПРАВНО ЛИЦЕ</t>
  </si>
  <si>
    <t xml:space="preserve">УЛ.КЕЈ 8-МИ НОЕМВРИ ББ </t>
  </si>
  <si>
    <t>ПЗУ АПТЕКА МЕДИКА-ПРАВНО ЛИЦЕ</t>
  </si>
  <si>
    <t>УЛ. РИСТО КРЛЕ БР.1</t>
  </si>
  <si>
    <t>Работна единица</t>
  </si>
  <si>
    <t>Помагало</t>
  </si>
  <si>
    <t>Подрачна служба</t>
  </si>
  <si>
    <t>Ортопедско помагало</t>
  </si>
  <si>
    <t>Шифра</t>
  </si>
  <si>
    <t xml:space="preserve">ПЗУ АПТЕКА АНГЕЛИКА СТРУГА-ПРАВНО ЛИЦЕ УЛ.КЕЈ 8-МИ НОЕМВРИ ББ </t>
  </si>
  <si>
    <t>ПЗУ АПТЕКА ВИА-ФАРМ ВЕВЧАНИ-ПРАВНО ЛИЦЕ УЛ.НМ БЕЗ УЛИЧЕН СИСТЕМ, ВЕВЧАНИ</t>
  </si>
  <si>
    <t>ПЗУ АПТЕКА ЕУРОФАРМ СТРУГА-ПРАВНО ЛИЦЕ УЛ.15-ТИ КОРПУС БР.2</t>
  </si>
  <si>
    <t>ПЗУ АПТЕКА ЗЕГИН ФАРМ СТРУГА-ПРАВНО ЛИЦЕ УЛ.ЈНА ББ</t>
  </si>
  <si>
    <t>ПЗУ АПТЕКА МЕДИКА-ПРАВНО ЛИЦЕ УЛ. РИСТО КРЛЕ БР.1</t>
  </si>
  <si>
    <t>ПЗУ АПТЕКАРСКА СТАНИЦА ЕУРОФАРМ ФРАНГОВО СТРУГА-ПРАВЕНО ЛИЦЕ УЛ.БР.ББ</t>
  </si>
  <si>
    <t>8210-АНАТОМСКИ ОБЛИКУВАНИ ВЛОШКИ ЗА ЛЕСЕН И СРЕДЕН СТЕПЕН НА ИНКОНТИНЕНЦИЈА СО ВПИВЛИВА МОЌ ОД МИНИМУМ 800 МЛ</t>
  </si>
  <si>
    <t>8211-АНАТОМСКИ ОБЛИКУВАНИ ВЛОШКИ ЗА ТЕШКА И МЕШАНА ИНКОНТИНЕНЦИЈА СО ВПИВЛИВА МОЌ ОД МИНИМУМ 2300 МЛ</t>
  </si>
  <si>
    <t>8212-АНАТОМСКИ МАШКИ ВЛОШКИ ЗА УРИНАРНА ИНКОНТИНЕНЦИЈА СО ВПИВЛИВА МОЌ ОД МИНИМУМ 600 МЛ</t>
  </si>
  <si>
    <t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t>
  </si>
  <si>
    <t>82144-ВИСОКОПЕРФОРМАНТНИ АНАТОМСКИ НОЌНИ ПЕЛЕНИ ЗА ИНКОНТИНЕНЦИЈА (УРИНАРНА И ФЕЦЕСНА) ЗА ЛИЦА НАД 40 КГ</t>
  </si>
  <si>
    <t>2401-НАДЛАКТЕН КОРЕКТИВЕН АПАРАТ СО МЕХАНИЗАМ ЗА КОРЕКЦИЈА ВО ЛАКТЕН ЗГЛОБ (РЕДЕРСМАН)</t>
  </si>
  <si>
    <t>2501-ШАНЦОВА КРАВАТА ЕДНОДЕЛНА</t>
  </si>
  <si>
    <t>2506-КОРСЕТ ЗА КИФОЗА ИЛИ СКОЛИОЗА ПЛАСТИЧЕН ТИП ТЛСО</t>
  </si>
  <si>
    <t>2508-КОРСЕТ ЗА КИФОЗА МЕТАЛЕН</t>
  </si>
  <si>
    <t>2509-ЕЛАСТИЧЕН КОРСЕТ ЗА КИФОЗА</t>
  </si>
  <si>
    <t>2510-КОРСЕТ ПЛАТНЕН ЛУМБАЛЕН СО ФИШБАЈНИ</t>
  </si>
  <si>
    <t>3101-УНИВЕРЗАЛНА ИНВАЛИДСКА КОЛИЧКА СО ПОДВИЖЕН НАСЛОН И ПАПУЧИ КОИ СЕ ПОДЕСУВААТ - СТАНДАРД</t>
  </si>
  <si>
    <t>3102-СОБНА ИНВАЛИДСКА КОЛИЧКА - СТАНДАРД</t>
  </si>
  <si>
    <t>3103-ТЕРЕНСКА ИНВАЛИДСКА КОЛИЧКА НА РАЧЕН ПОГОН</t>
  </si>
  <si>
    <t>3104-ТОАЛЕТНА ИНВАЛИДСКА КОЛИЧКА - СТАНДАРД</t>
  </si>
  <si>
    <t>3106-ИНВАЛИДСКА КОЛИЧКА ЗА ЦЕРЕБРАЛНА ПАРАЛИЗА - СТАНДАРД</t>
  </si>
  <si>
    <t>3107-ЕЛЕКТРО-МОТОРНА ИНВАЛИДСКА КОЛИЧКА</t>
  </si>
  <si>
    <t>3108-ЕЛЕКТРОМОТОРНА ИНВАЛИДСКА КОЛИЧКА - СКУТЕР</t>
  </si>
  <si>
    <t>3216-АНТИ ДЕКУБИТУС ПЕРНИЧЕ ПОЛНЕТО СО ВОЗДУХ ИЛИ ГЕЛ</t>
  </si>
  <si>
    <t>7101-ТРОНОЖЕН БАСТУН</t>
  </si>
  <si>
    <t>7102-ЧЕТВОРОНОЖЕН БАСТУН</t>
  </si>
  <si>
    <t>7202-МЕТАЛНА ПАТЕРИЦА ПОДПАЗУВНА СО ПОДЕСУВАЊЕ НА ВИСИНАТА</t>
  </si>
  <si>
    <t>7203-МЕТАЛНА ПАТЕРИЦА ПОДЛАКТНА СО ПОДЕСУВАЊЕ НА ВИСИНАТА</t>
  </si>
  <si>
    <t>7302-ОДАЛКА СО РАКОФАТ БЕЗ ТРКАЛА</t>
  </si>
  <si>
    <t>7303-ОДАЛКА СО РАКОФАТ СО 2 ТРКАЛА</t>
  </si>
  <si>
    <t>7401-ПОЈАС ЗА СПУШТЕН СТОМАК</t>
  </si>
  <si>
    <t>7402-ПОЈАС ЗА ТРУДНИЦИ СО МЛИТАВА СТОМАЧНА МУСКУЛАТУРА</t>
  </si>
  <si>
    <t>7404-ПОЈАС ЗА ЕДНОСТРАНА ПРЕПОНСКА КИЛА</t>
  </si>
  <si>
    <t>7405-ПОЈАС ЗА ДВОСТРАНА ПРЕПОНСКА КИЛА</t>
  </si>
  <si>
    <t>2301-ПОДКОЛЕН ПОТПОРЕН АПАРАТ ЗА РАСТЕРЕТУВАЊЕ НА ПОДКОЛЕНИЦА</t>
  </si>
  <si>
    <t>2302-ПОДКОЛЕН ПЛАСТИЧЕН АПАРАТ СО ОГРАНИЧУВАЊЕ НА ПЛАНТАРНА ФЛЕКСИЈА (ПЕРЕНЕУС)</t>
  </si>
  <si>
    <t>2304-ПОДКОЛЕН АПАРАТ СО СКОЧЕН ЗГЛОБ И МЕТАЛНА САНДАЛА</t>
  </si>
  <si>
    <t>2402-ПАСИВНА НАДЛАКAТНА ОРТОЗА ОД ПЛАСТИЧНА МАСА</t>
  </si>
  <si>
    <t>2403-ПАСИВНА ПОДЛАКАТНА ОРТОЗА ОД ПЛАСТИЧНА МАСА</t>
  </si>
  <si>
    <t>2404-РАДИАЛИС АПАРАТ</t>
  </si>
  <si>
    <t>2502-ШАНЦОВА КРАВАТА ДВОДЕЛНА</t>
  </si>
  <si>
    <t>2511-КОРСЕТ ПЛАТНЕН ЛУМБАЛЕН СО МЕТАЛНИ ШИНИ</t>
  </si>
  <si>
    <t>2608-КОРЕКТИВЕН АПАРАТ ЗА КОРЕКЦИЈА НА СКОЧЕН ЗГЛОБ (РЕДЕРСМАН)</t>
  </si>
  <si>
    <t>3202-РЕМЕН ЗА ФИКСАЦИЈА НА ГРАДИТЕ</t>
  </si>
  <si>
    <t>3203-РЕМЕН ЗА ФИКСАЦИЈА НА НОЗЕТЕ</t>
  </si>
  <si>
    <t>3207-ПОТПИРАЧ ЗА ГЛАВА</t>
  </si>
  <si>
    <t>3209-ПОТПИРАЧ ЗА ЛИСТОТ НА НОЗЕТЕ</t>
  </si>
  <si>
    <t>3211-ТВРДО СЕДИШТЕ</t>
  </si>
  <si>
    <t>3212-ТВРД НАСЛОН</t>
  </si>
  <si>
    <t>3213-КЛИН ПОМЕЃУ НОЗЕТЕ</t>
  </si>
  <si>
    <t>3215-ПЕРНИЧЕ ОД ПОЛИУРЕТАН СО МЕМОРИСКА ПЕНА ОБЛОЖЕНО СО ТЕКСТИЛ</t>
  </si>
  <si>
    <t>7501-ВЕШТАЧКА ДОЈКА (СИЛИКОНСКА)</t>
  </si>
  <si>
    <t>3201-АДАПТАЦИЈА НА КОЛИЧКА ЗА ВЦ</t>
  </si>
  <si>
    <t>3210-ПАПУЧИ ЗА ШТЕЛУВАЊЕ</t>
  </si>
  <si>
    <t>6101-ЕЛАСТИЧНИ ЧОРАПИ</t>
  </si>
  <si>
    <t>7403-ПОЈАС ЗА ПУПЧАНА КИЛА</t>
  </si>
  <si>
    <t>7408-СУСПЕНЗОРИУМ</t>
  </si>
  <si>
    <t>810141-ПАСТА ЗА НИВЕЛИРАЊЕ НА ПОДЛОГАТА 60ГР ЗА УРОСТОМА</t>
  </si>
  <si>
    <t>810142-ПАСТА ЗА НИВЕЛИРАЊЕ НА ПОДЛОГАТА 60ГР ЗА ИЛЕОСТОМА</t>
  </si>
  <si>
    <t>810143-ПАСТА ЗА НИВЕЛИРАЊЕ НА ПОДЛОГАТА 60ГР ЗА КОЛОСТОМА</t>
  </si>
  <si>
    <t>81015-ПОЈАС ЗА ФИКСИРАЊЕ НА ДВОДЕЛЕН СИСТЕМ ЗА УРОСТОМА</t>
  </si>
  <si>
    <t>810251-ПОЈАС ЗА ФИКСИРАЊЕ НА ДВОДЕЛЕН СИСТЕМ ЗА ИЛЕОСТОМА</t>
  </si>
  <si>
    <t>810252-ПОЈАС ЗА ФИКСИРАЊЕ НА ДВОДЕЛЕН СИСТЕМ ЗА КОЛОСТОМА</t>
  </si>
  <si>
    <t>83100-КЕСИ ЗА ЕДНОДЕЛЕН СИСТЕМ ЗА КОЛОСТОМА</t>
  </si>
  <si>
    <t>83200-КЕСИ ЗА ДВОДЕЛЕН СИСТЕМ ЗА КОЛОСТОМА</t>
  </si>
  <si>
    <t>84100-КЕСИ ЗА ЕДНОДЕЛЕН СИСТЕМ ЗА ИЛЕОСТОМА</t>
  </si>
  <si>
    <t>84200-КЕСИ ЗА ДВОДЕЛЕН СИСТЕМ ЗА ИЛЕОСТОМА</t>
  </si>
  <si>
    <t>85100-КЕСИ ЗА ЕДНОДЕЛЕН СИСТЕМ ЗА УРОСТОМА</t>
  </si>
  <si>
    <t>85200-КЕСИ ЗА ДВОДЕЛЕН СИСТЕМ ЗА УРОСТОМА</t>
  </si>
  <si>
    <t>91001-ПЛОЧКИ ЗА ДВОДЕЛЕН СИСТЕМ ЗА УРОСТОМА</t>
  </si>
  <si>
    <t>91002-ПЛОЧКИ ЗА ДВОДЕЛЕН СИСТЕМ ЗА ИЛЕОСТОМА</t>
  </si>
  <si>
    <t>91003-ПЛОЧКИ ЗА ДВОДЕЛЕН СИСТЕМ ЗА КОЛОСТОМА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</si>
</sst>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71" sheet="Sheet1"/>
  </cacheSource>
  <cacheFields count="8">
    <cacheField name="PodracnaEdinicaID">
      <sharedItems containsSemiMixedTypes="0" containsString="0" containsMixedTypes="0" containsNumber="1" containsInteger="1"/>
    </cacheField>
    <cacheField name="Подрачна служба">
      <sharedItems containsMixedTypes="0" count="29">
        <s v="СТРУГА"/>
        <s v="ОХРИД"/>
        <s v="КУМАНОВО"/>
        <s v="БИТОЛА"/>
        <s v="ДЕЛЧЕВО"/>
        <s v="КАВАДАРЦИ"/>
        <s v="КРАТОВО"/>
        <s v="ВИНИЦА"/>
        <s v="ДЕМИР ХИСАР"/>
        <s v="РЕСЕН"/>
        <s v="БЕРОВО"/>
        <s v="СТРУМИЦА"/>
        <s v="ШТИП"/>
        <s v="КРУШЕВО"/>
        <s v="РАДОВИШ"/>
        <s v="КОЧАНИ"/>
        <s v="ГОСТИВАР"/>
        <s v="СВЕТИ НИКОЛЕ"/>
        <s v="ТЕТОВО"/>
        <s v="ГЕВГЕЛИЈА"/>
        <s v="ВЕЛЕС"/>
        <s v="ПРИЛЕП"/>
        <s v="ВАЛАНДОВО"/>
        <s v="КРИВА ПАЛАНКА"/>
        <s v="СКОПЈЕ"/>
        <s v="КИЧЕВО"/>
        <s v="НЕГОТИНО"/>
        <s v="ДЕБАР"/>
        <s v="БРОД"/>
      </sharedItems>
    </cacheField>
    <cacheField name="Помагало">
      <sharedItems containsMixedTypes="0"/>
    </cacheField>
    <cacheField name="Шифра">
      <sharedItems containsSemiMixedTypes="0" containsString="0" containsMixedTypes="0" containsNumber="1" containsInteger="1"/>
    </cacheField>
    <cacheField name="Ортопедско помагало">
      <sharedItems containsMixedTypes="0" count="223">
        <s v="2301-ПОДКОЛЕН ПОТПОРЕН АПАРАТ ЗА РАСТЕРЕТУВАЊЕ НА ПОДКОЛЕНИЦА"/>
        <s v="2302-ПОДКОЛЕН ПЛАСТИЧЕН АПАРАТ СО ОГРАНИЧУВАЊЕ НА ПЛАНТАРНА ФЛЕКСИЈА (ПЕРЕНЕУС)"/>
        <s v="2304-ПОДКОЛЕН АПАРАТ СО СКОЧЕН ЗГЛОБ И МЕТАЛНА САНДАЛА"/>
        <s v="2401-НАДЛАКТЕН КОРЕКТИВЕН АПАРАТ СО МЕХАНИЗАМ ЗА КОРЕКЦИЈА ВО ЛАКТЕН ЗГЛОБ (РЕДЕРСМАН)"/>
        <s v="2402-ПАСИВНА НАДЛАКAТНА ОРТОЗА ОД ПЛАСТИЧНА МАСА"/>
        <s v="2403-ПАСИВНА ПОДЛАКАТНА ОРТОЗА ОД ПЛАСТИЧНА МАСА"/>
        <s v="2404-РАДИАЛИС АПАРАТ"/>
        <s v="2501-ШАНЦОВА КРАВАТА ЕДНОДЕЛНА"/>
        <s v="2502-ШАНЦОВА КРАВАТА ДВОДЕЛНА"/>
        <s v="2506-КОРСЕТ ЗА КИФОЗА ИЛИ СКОЛИОЗА ПЛАСТИЧЕН ТИП ТЛСО"/>
        <s v="2508-КОРСЕТ ЗА КИФОЗА МЕТАЛЕН"/>
        <s v="2509-ЕЛАСТИЧЕН КОРСЕТ ЗА КИФОЗА"/>
        <s v="2510-КОРСЕТ ПЛАТНЕН ЛУМБАЛЕН СО ФИШБАЈНИ"/>
        <s v="2511-КОРСЕТ ПЛАТНЕН ЛУМБАЛЕН СО МЕТАЛНИ ШИНИ"/>
        <s v="2608-КОРЕКТИВЕН АПАРАТ ЗА КОРЕКЦИЈА НА СКОЧЕН ЗГЛОБ (РЕДЕРСМАН)"/>
        <s v="3101-УНИВЕРЗАЛНА ИНВАЛИДСКА КОЛИЧКА СО ПОДВИЖЕН НАСЛОН И ПАПУЧИ КОИ СЕ ПОДЕСУВААТ - СТАНДАРД"/>
        <s v="3102-СОБНА ИНВАЛИДСКА КОЛИЧКА - СТАНДАРД"/>
        <s v="3103-ТЕРЕНСКА ИНВАЛИДСКА КОЛИЧКА НА РАЧЕН ПОГОН"/>
        <s v="3104-ТОАЛЕТНА ИНВАЛИДСКА КОЛИЧКА - СТАНДАРД"/>
        <s v="3106-ИНВАЛИДСКА КОЛИЧКА ЗА ЦЕРЕБРАЛНА ПАРАЛИЗА - СТАНДАРД"/>
        <s v="3107-ЕЛЕКТРО-МОТОРНА ИНВАЛИДСКА КОЛИЧКА"/>
        <s v="3108-ЕЛЕКТРОМОТОРНА ИНВАЛИДСКА КОЛИЧКА - СКУТЕР"/>
        <s v="3201-АДАПТАЦИЈА НА КОЛИЧКА ЗА ВЦ"/>
        <s v="3202-РЕМЕН ЗА ФИКСАЦИЈА НА ГРАДИТЕ"/>
        <s v="3203-РЕМЕН ЗА ФИКСАЦИЈА НА НОЗЕТЕ"/>
        <s v="3207-ПОТПИРАЧ ЗА ГЛАВА"/>
        <s v="3209-ПОТПИРАЧ ЗА ЛИСТОТ НА НОЗЕТЕ"/>
        <s v="3210-ПАПУЧИ ЗА ШТЕЛУВАЊЕ"/>
        <s v="3211-ТВРДО СЕДИШТЕ"/>
        <s v="3212-ТВРД НАСЛОН"/>
        <s v="3213-КЛИН ПОМЕЃУ НОЗЕТЕ"/>
        <s v="3215-ПЕРНИЧЕ ОД ПОЛИУРЕТАН СО МЕМОРИСКА ПЕНА ОБЛОЖЕНО СО ТЕКСТИЛ"/>
        <s v="3216-АНТИ ДЕКУБИТУС ПЕРНИЧЕ ПОЛНЕТО СО ВОЗДУХ ИЛИ ГЕЛ"/>
        <s v="6101-ЕЛАСТИЧНИ ЧОРАПИ"/>
        <s v="7101-ТРОНОЖЕН БАСТУН"/>
        <s v="7102-ЧЕТВОРОНОЖЕН БАСТУН"/>
        <s v="7202-МЕТАЛНА ПАТЕРИЦА ПОДПАЗУВНА СО ПОДЕСУВАЊЕ НА ВИСИНАТА"/>
        <s v="7203-МЕТАЛНА ПАТЕРИЦА ПОДЛАКТНА СО ПОДЕСУВАЊЕ НА ВИСИНАТА"/>
        <s v="7302-ОДАЛКА СО РАКОФАТ БЕЗ ТРКАЛА"/>
        <s v="7303-ОДАЛКА СО РАКОФАТ СО 2 ТРКАЛА"/>
        <s v="7401-ПОЈАС ЗА СПУШТЕН СТОМАК"/>
        <s v="7402-ПОЈАС ЗА ТРУДНИЦИ СО МЛИТАВА СТОМАЧНА МУСКУЛАТУРА"/>
        <s v="7403-ПОЈАС ЗА ПУПЧАНА КИЛА"/>
        <s v="7404-ПОЈАС ЗА ЕДНОСТРАНА ПРЕПОНСКА КИЛА"/>
        <s v="7405-ПОЈАС ЗА ДВОСТРАНА ПРЕПОНСКА КИЛА"/>
        <s v="7408-СУСПЕНЗОРИУМ"/>
        <s v="7501-ВЕШТАЧКА ДОЈКА (СИЛИКОНСКА)"/>
        <s v="810141-ПАСТА ЗА НИВЕЛИРАЊЕ НА ПОДЛОГАТА 60ГР ЗА УРОСТОМА"/>
        <s v="810142-ПАСТА ЗА НИВЕЛИРАЊЕ НА ПОДЛОГАТА 60ГР ЗА ИЛЕОСТОМА"/>
        <s v="810143-ПАСТА ЗА НИВЕЛИРАЊЕ НА ПОДЛОГАТА 60ГР ЗА КОЛОСТОМА"/>
        <s v="81015-ПОЈАС ЗА ФИКСИРАЊЕ НА ДВОДЕЛЕН СИСТЕМ ЗА УРОСТОМА"/>
        <s v="810251-ПОЈАС ЗА ФИКСИРАЊЕ НА ДВОДЕЛЕН СИСТЕМ ЗА ИЛЕОСТОМА"/>
        <s v="810252-ПОЈАС ЗА ФИКСИРАЊЕ НА ДВОДЕЛЕН СИСТЕМ ЗА КОЛОСТОМА"/>
        <s v="8210-АНАТОМСКИ ОБЛИКУВАНИ ВЛОШКИ ЗА ЛЕСЕН И СРЕДЕН СТЕПЕН НА ИНКОНТИНЕНЦИЈА СО ВПИВЛИВА МОЌ ОД МИНИМУМ 800 МЛ"/>
        <s v="8211-АНАТОМСКИ ОБЛИКУВАНИ ВЛОШКИ ЗА ТЕШКА И МЕШАНА ИНКОНТИНЕНЦИЈА СО ВПИВЛИВА МОЌ ОД МИНИМУМ 2300 МЛ"/>
        <s v="8212-АНАТОМСКИ МАШКИ ВЛОШКИ ЗА УРИНАРНА ИНКОНТИНЕНЦИЈА СО ВПИВЛИВА МОЌ ОД МИНИМУМ 600 МЛ"/>
        <s v="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"/>
        <s v="82144-ВИСОКОПЕРФОРМАНТНИ АНАТОМСКИ НОЌНИ ПЕЛЕНИ ЗА ИНКОНТИНЕНЦИЈА (УРИНАРНА И ФЕЦЕСНА) ЗА ЛИЦА НАД 40 КГ"/>
        <s v="83100-КЕСИ ЗА ЕДНОДЕЛЕН СИСТЕМ ЗА КОЛОСТОМА"/>
        <s v="83200-КЕСИ ЗА ДВОДЕЛЕН СИСТЕМ ЗА КОЛОСТОМА"/>
        <s v="84100-КЕСИ ЗА ЕДНОДЕЛЕН СИСТЕМ ЗА ИЛЕОСТОМА"/>
        <s v="84200-КЕСИ ЗА ДВОДЕЛЕН СИСТЕМ ЗА ИЛЕОСТОМА"/>
        <s v="85100-КЕСИ ЗА ЕДНОДЕЛЕН СИСТЕМ ЗА УРОСТОМА"/>
        <s v="85200-КЕСИ ЗА ДВОДЕЛЕН СИСТЕМ ЗА УРОСТОМА"/>
        <s v="91001-ПЛОЧКИ ЗА ДВОДЕЛЕН СИСТЕМ ЗА УРОСТОМА"/>
        <s v="91002-ПЛОЧКИ ЗА ДВОДЕЛЕН СИСТЕМ ЗА ИЛЕОСТОМА"/>
        <s v="91003-ПЛОЧКИ ЗА ДВОДЕЛЕН СИСТЕМ ЗА КОЛОСТОМА"/>
        <s v="110123-ОЧИЛА СО МОНОФОКАЛНИ СТАКЛА ТОРУС 13/4"/>
        <s v="110112-ОЧИЛА СО МОНОФОКАЛНИ СТАКЛА ТОРУС 6/2"/>
        <s v="110132-ОЧИЛА СО МОНОФОКАЛНИ СТАКЛА ТОРУС 13/6"/>
        <s v="210131-КОНТАКТНИ ЛЕЌИ - МЕКИ ЗА ПОВЕЌЕДНЕВНА УПОТРЕБА ОД 0,00 ДО 6,00"/>
        <s v="110205-ОЧИЛА СО БИФОКАЛНИ СТАКЛА ТОРУС 2/4"/>
        <s v="11087-ОЧИЛА СО ТЕМНИ БИФОКАЛНИ СТАКЛА ОД 4 ДО 6Д"/>
        <s v="1308-ЗГЛОБ ЗА КОЛК (ТРОХАНТЕР)"/>
        <s v="1601-НАДЛАКТНА РАБОТНА ПЛАСТИЧНА ПРОТЕЗА"/>
        <s v="11059-ОЧИЛА СО ТЕМНИ МОНОФОКАЛНИ СТАКЛА НАД 20Д"/>
        <s v="110126-ОЧИЛА СО МОНОФОКАЛНИ СТАКЛА ТОРУС НАД 20/4"/>
        <s v="1703-РАЧЕН ЗГЛОБ"/>
        <s v="11066-ОЧИЛА СО ТЕМНИ МОНОФОКАЛНИ СТАКЛА ТОРУС 16/2"/>
        <s v="110119-ОЧИЛА СО МОНОФОКАЛНИ СТАКЛА ТОРУС 4/4"/>
        <s v="110107-ОЧИЛА СО МОНОФОКАЛНИ СТАКЛА ОД 13 ДО 16Д"/>
        <s v="1701-ЗГЛОБ ЗА ДЕЗАРТИКУЛАЦИЈА НА РАМО"/>
        <s v="1403-СТОПАЛО ТИП САЧ ГУМЕНО"/>
        <s v="3204-РЕМЕН ЗА ФИКСАЦИЈА НА ГЛАВА"/>
        <s v="1307-ЗГЛОБ ЗА ДЕЗАРТИКУЛАЦИЈА НА КОЛК ЗА СКЕЛЕТНА ПРОТЕЗА"/>
        <s v="110304-ЗАДУШЕН СЛУШЕН АПАРАТ СО НАЈМАЛКУ 4 КАНАЛИ"/>
        <s v="110127-ОЧИЛА СО МОНОФОКАЛНИ СТАКЛА ТОРУС 2/6"/>
        <s v="110208-ОЧИЛА СО БИФОКАЛНИ СТАКЛА ТОРУС 8/4"/>
        <s v="110203-ОЧИЛА СО БИФОКАЛНИ СТАКЛА ОД 4 ДО 6Д"/>
        <s v="11083-ОЧИЛА СО ТЕМНИ МОНОФОКАЛНИ СТАКЛА ТОРУС 16/6"/>
        <s v="1205-ПОДКОЛЕНА СКЕЛЕТНА ПРОТЕЗА СО ПЛАСТИЧНО ЛЕЖИШТЕ"/>
        <s v="1306-НАДВОРЕШЕН ПОТПОРЕН КОЛЕНСКИ ЗГЛОБ"/>
        <s v="11053-ОЧИЛА СО ТЕМНИ МОНОФОКАЛНИ СТАКЛА ОД 4 ДО 6Д"/>
        <s v="110130-ОЧИЛА СО МОНОФОКАЛНИ СТАКЛА ТОРУС 8/6"/>
        <s v="1305-ЗГЛОБ ЗА ДЕЗАРТИКУЛАЦИЈА НА КОЛЕНО"/>
        <s v="2505-КОРСЕТ ЗА КИФОЗА ИЛИ СКОЛИОЗА ПЛАСТИЧЕН ТИП ШЕНО"/>
        <s v="1404-ФИЛЦ-ДРВО СТОПАЛО"/>
        <s v="11075-ОЧИЛА СО ТЕМНИ МОНОФОКАЛНИ СТАКЛА ТОРУС 20/4"/>
        <s v="1702-ФУНКЦИОНАЛЕН ЛАКАТЕН ЗГЛОБ"/>
        <s v="1302-КОЛЕНСКИ ЗГЛОБ СО КОЧНИЦА"/>
        <s v="91000-ПЛОЧКИ ЗА ДВОДЕЛЕН СИСТЕМ"/>
        <s v="11072-ОЧИЛА СО ТЕМНИ МОНОФОКАЛНИ СТАКЛА ТОРУС 10/4"/>
        <s v="11058-ОЧИЛА СО ТЕМНИ МОНОФОКАЛНИ СТАКЛА ОД 16 ДО 20Д"/>
        <s v="1105-БАТЕРИИ"/>
        <s v="1203-ПЛАСТИЧНА ПОДКОЛЕНА ПРОТЕЗА"/>
        <s v="11051-ОЧИЛА СО ТЕМНИ МОНОФОКАЛНИ СТАКЛА ДО 2Д"/>
        <s v="110303-ЗАДУШЕН СЛУШЕН АПАРАТ ЗА ОШТЕТУВАЊЕ НА СЛУХОТ ОД 80 ДО 120 ДЕЦИБЕЛИ"/>
        <s v="11057-ОЧИЛА СО ТЕМНИ МОНОФОКАЛНИ СТАКЛА ОД 13 ДО 16Д"/>
        <s v="1402-СТОПАЛО ТИП НОРМГЕЛЕНК ГУМЕНО"/>
        <s v="210121-КОНТАКТНИ ЛЕЌИ - МЕКИ ЗА ЕДНОДНЕВНА УПОТРЕБА ОД 0,00 ДО 6,00"/>
        <s v="2610-ПОДКОЛЕНА КОРЕКТИВНА ЛОНГЕТА ЗА КОРЕКЦИЈА НА ДЕФОРМИТЕТИ НА СТОПАЛО"/>
        <s v="1311-СКОЧЕН ЗГЛОБ ЗА СТОПАЛО САЧ"/>
        <s v="1602-НАДЛАКТНА ЕСТЕТСКА ПЛАСТИЧНА ПРОТЕЗА"/>
        <s v="1110-НАДКОЛЕНА ПРОТЕЗА СО ДВЕ СТОПАЛА (КАЈ СКРАТУВАЊЕ)"/>
        <s v="110110-ОЧИЛА СО МОНОФОКАЛНИ СТАКЛА ТОРУС 2/2"/>
        <s v="1902-ВАКУУМ СУСПЕНЗИЈА"/>
        <s v="110201-ОЧИЛА СО БИФОКАЛНИ СТАКЛА ДО 2Д"/>
        <s v="11088-ОЧИЛА СО ТЕМНИ БИФОКАЛНИ СТАКЛА ОД 6 ДО 8Д"/>
        <s v="1804-ЕСТЕТСКА РАКАВИЦА"/>
        <s v="1104-ОЧИЛА СО МЛЕЧНИ СТАКЛА"/>
        <s v="1312-СКОЧЕН ЗГЛОБ ЗА ДРВЕНО СТОПАЛО"/>
        <s v="110113-ОЧИЛА СО МОНОФОКАЛНИ СТАКЛА ТОРУС 8/2"/>
        <s v="11056-ОЧИЛА СО ТЕМНИ МОНОФОКАЛНИ СТАКЛА ОД 10 ДО 13Д"/>
        <s v="1803-МЕХАНИЧКА ФУНКЦИОНАЛНА ШАКА"/>
        <s v="3206-МАСИЧКА"/>
        <s v="1603-ПОДЛАКТНА РАБОТНА ПЛАСТИЧНА ПРОТЕЗА"/>
        <s v="1107-НАДКОЛЕНА СКЕЛЕТНА ПРОТЕЗА ЗА ДЕЗАРТИКУЛАЦИЈА НА КОЛЕНО"/>
        <s v="210132-КОНТАКТНИ ЛЕЌИ - МЕКИ ЗА ПОВЕЌЕДНЕВНА УПОТРЕБА ОД 6,12 ДО 12,00"/>
        <s v="11073-ОЧИЛА СО ТЕМНИ МОНОФОКАЛНИ СТАКЛА ТОРУС 13/4"/>
        <s v="210123-КОНТАКТНИ ЛЕЌИ - МЕКИ ЗА ЕДНОДНЕВНА УПОТРЕБА ПРЕКУ 12,00"/>
        <s v="3205-ПОТПИРАЧ СО ПРЕКРШУВАЊЕ"/>
        <s v="110120-ОЧИЛА СО МОНОФОКАЛНИ СТАКЛА ТОРУС 6/4"/>
        <s v="1204-ШОПОРТОВА ПОДКОЛЕНА ПРОТЕЗА"/>
        <s v="810243-ПАСТА ЗА НИВЕЛИРАЊЕ НА ПОДЛОГАТА 30ГР ЗА КОЛОСТОМА"/>
        <s v="110207-ОЧИЛА СО БИФОКАЛНИ СТАКЛА ТОРУС 6/4"/>
        <s v="110116-ОЧИЛА СО МОНОФОКАЛНИ СТАКЛА ТОРУС 16/2"/>
        <s v="110101-ОЧИЛА СО МОНОФАКАЛНИ СТАКЛА ДО 2Д"/>
        <s v="110104-ОЧИЛА СО МОНОФОКАЛНИ СТАКЛА ОД 6 ДО 8Д"/>
        <s v="110128-ОЧИЛА СО МОНОФОКАЛНИ СТАКЛА ТОРУС 4/6"/>
        <s v="110124-ОЧИЛА СО МОНОФОКАЛНИ СТАКЛА ТОРУС 16/4"/>
        <s v="1106-НАДКОЛЕНА СКЕЛЕТНА ПРОТЕЗА СО ПЛАСТИЧНО ЛЕЖИШТЕ"/>
        <s v="11089-ОЧИЛА СО ТЕМНИ БИФОКАЛНИ СТАКЛА ТОРУС 2/4"/>
        <s v="1304-ГЕРИЈАТРИСКИ КОЛЕНСКИ ЗГЛОБ"/>
        <s v="110204-ОЧИЛА СО БИФОКАЛНИ СТАКЛА ОД 6 ДО 8Д"/>
        <s v="110133-ОЧИЛА СО МОНОФОКАЛНИ СТАКЛА ТОРУС 16/6"/>
        <s v="110106-ОЧИЛА СО МОНОФОКАЛНИ СТАКЛА ОД 10 ДО 13Д"/>
        <s v="810241-ПАСТА ЗА НИВЕЛИРАЊЕ НА ПОДЛОГАТА 30ГР ЗА УРОСТОМА"/>
        <s v="110114-ОЧИЛА СО МОНОФОКАЛНИ СТАКЛА ТОРУС 10/2"/>
        <s v="110109-ОЧИЛА СО МОНОФОКАЛНИ СТАКЛА НАД 20Д"/>
        <s v="110122-ОЧИЛА СО МОНОФОКАЛНИ СТАКЛА ТОРУС 10/4"/>
        <s v="1502-КОЖНА СУСПЕНЗИЈА"/>
        <s v="110131-ОЧИЛА СО МОНОФОКАЛНИ СТАКЛА ТОРУС 10/6"/>
        <s v="810242-ПАСТА ЗА НИВЕЛИРАЊЕ НА ПОДЛОГАТА 30ГР ЗА ИЛЕОСТОМА"/>
        <s v="11063-ОЧИЛА СО ТЕМНИ МОНОФОКАЛНИ СТАКЛА ТОРУС 8/2"/>
        <s v="1503-КОЗМЕТСКА ОБЛОГА"/>
        <s v="1109-НАДКОЛЕНА СКЕЛЕТНА ГЕРИЈАТРИСКА ПРОТЕЗА СО ПЛАСТИЧНО ЛЕЖИШТЕ"/>
        <s v="110103-ОЧИЛА СО МОНОФОКАЛНИ СТАКЛА ОД 4 ДО 6Д"/>
        <s v="110108-ОЧИЛА СО МОНОФОКАЛНИ СТАКЛА ОД 16 ДО 20Д"/>
        <s v="11062-ОЧИЛА СО ТЕМНИ МОНОФОКАЛНИ СТАКЛА ТОРУС 6/2"/>
        <s v="2504-КОРСЕТ ЗА КИФОЗА ИЛИ СКОЛИОЗА ПЛАСТИЧЕН ТИП ЦБВ"/>
        <s v="11054-ОЧИЛА СО ТЕМНИ МОНОФОКАЛНИ СТАКЛА ОД 6 ДО 8Д"/>
        <s v="1101-АПАРАТ ЗА ОВОЗМОЖУВАЊЕ НА ГЛАСЕН ГОВОР"/>
        <s v="11074-ОЧИЛА СО ТЕМНИ МОНОФОКАЛНИ СТАКЛА ТОРУС 16/4"/>
        <s v="210122-КОНТАКТНИ ЛЕЌИ - МЕКИ ЗА ЕДНОДНЕВНА УПОТРЕБА ОД 6,12 ДО 12,00"/>
        <s v="11061-ОЧИЛА СО ТЕМНИ МОНОФОКАЛНИ СТАКЛА ТОРУС 4/2"/>
        <s v="81014-ПАСТА ЗА НИВЕЛИРАЊЕ НА ПОДЛОГАТА  60 ГР"/>
        <s v="11067-ОЧИЛА СО ТЕМНИ МОНОФОКАЛНИ СТАКЛА ТОРУС 20/2"/>
        <s v="1604-ПОДЛАКТНА ЕСТЕТСКА ПЛАСТИЧНА ПРОТЕЗА"/>
        <s v="11060-ОЧИЛА СО ТЕМНИ МОНОФОКАЛНИ СТАКЛА ТОРУС 2/2"/>
        <s v="11064-ОЧИЛА СО ТЕМНИ МОНОФОКАЛНИ СТАКЛА ТОРУС 10/2"/>
        <s v="1504-БУТЕН МИДЕР"/>
        <s v="11090-ОЧИЛА СО ТЕМНИ БИФОКАЛНИ СТАКЛА ТОРУС 4/4"/>
        <s v="110111-ОЧИЛА СО МОНОФОКАЛНИ СТАКЛА ТОРУС 4/2"/>
        <s v="11069-ОЧИЛА СО ТЕМНИ МОНОФОКАЛНИ СТАКЛА ТОРУС 4/4"/>
        <s v="110301-ЗАДУШЕН СЛУШЕН АПАРАТ ЗА ОШТЕТУВАЊЕ НА СЛУХОТ ОД 40 ДО 60 ДЕЦИБЕЛИ"/>
        <s v="110302-ЗАДУШЕН СЛУШЕН АПАРАТ ЗА ОШТЕТУВАЊЕ НА СЛУХОТ ОД 60 ДО 80 ДЕЦИБЕЛИ"/>
        <s v="110102-ОЧИЛА СО МОНОФОКАЛНИ СТАКЛА ОД 2 ДО 4Д"/>
        <s v="110117-ОЧИЛА СО МОНОФОКАЛНИ СТАКЛА ТОРУС 20/2"/>
        <s v="11091-ОЧИЛА СО ТЕМНИ БИФОКАЛНИ СТАКЛА ТОРУС 6/4"/>
        <s v="1106-ПРИКЛУЧОК"/>
        <s v="110125-ОЧИЛА СО МОНОФОКАЛНИ СТАКЛА ТОРУС 20/4"/>
        <s v="11068-ОЧИЛА СО ТЕМНИ МОНОФОКАЛНИ СТАКЛА ТОРУС 2/4"/>
        <s v="11092-ОЧИЛА СО ТЕМНИ БИФОКАЛНИ СТАКЛА ТОРУС 8/4"/>
        <s v="11052-ОЧИЛА СО ТЕМНИ МОНОФОКАЛНИ СТАКЛА ОД 2 ДО 4Д"/>
        <s v="110134-ОЧИЛА СО МОНОФОКАЛНИ СТАКЛА ТОРУС 20/6"/>
        <s v="110118-ОЧИЛА СО МОНОФОКАЛНИ СТАКЛА ТОРУС 2/4"/>
        <s v="11086-ОЧИЛА СО ТЕМНИ БИФОКАЛНИ СТАКЛА ОД 2 ДО 4Д"/>
        <s v="110206-ОЧИЛА СО БИФОКАЛНИ СТАКЛА ТОРУС 4/4"/>
        <s v="11084-ОЧИЛА СО ТЕМНИ МОНОФОКАЛНИ СТАКЛА ТОРУС 20/6"/>
        <s v="1303-САМОКОЧЕЧКИ КОЛЕНСКИ ЗГЛОБ"/>
        <s v="11081-ОЧИЛА СО ТЕМНИ МОНОФОКАЛНИ СТАКЛА ТОРУС 10/6"/>
        <s v="110121-ОЧИЛА СО МОНОФОКАЛНИ СТАКЛА ТОРУС 8/4"/>
        <s v="1501-ВАКУУМ СУСПЕНЗИЈА"/>
        <s v="1310-СКОЧЕН ЗГЛОБ ЗА СТОПАЛО ТИП НОРМГЕЛЕНК"/>
        <s v="1901-КОЖНА СУСПЕНЗИЈА"/>
        <s v="1207-ПОДКОЛЕНО ИМЕДИЈАНТНО ЛЕЖИШТЕ ЗА ПРОТЕЗА"/>
        <s v="110305-ЗАДУШЕН СЛУШЕН АПАРАТ СО НАЈМАЛКУ 2 КАНАЛИ"/>
        <s v="11071-ОЧИЛА СО ТЕМНИ МОНОФОКАЛНИ СТАКЛА ТОРУС 8/4"/>
        <s v="3105-ДЕТСКА ИНВАЛИДСКА КОЛИЧКА - СТАНДАРД"/>
        <s v="2612-КОРЕКТИВЕН АПАРАТ ЗА КОРЕКЦИЈА НА ПЕКТУС КАРЕНАТУС"/>
        <s v="1301-СЛОБОДЕН КОЛЕНСКИ ЗГЛОБ"/>
        <s v="110202-ОЧИЛА СО БИФОКАЛНИ СТАКЛА ОД 2 ДО 4Д"/>
        <s v="11070-ОЧИЛА СО ТЕМНИ МОНОФОКАЛНИ СТАКЛА ТОРУС 6/4"/>
        <s v="110129-ОЧИЛА СО МОНОФОКАЛНИ СТАКЛА ТОРУС 6/6"/>
        <s v="110105-ОЧИЛА СО МОНОФОКАЛНИ СТАКЛА ОД 8 ДО 10Д"/>
        <s v="1802-ГУМЕНА ШАКА"/>
        <s v="1607-ПОДЛАКТНА МИОЕЛЕКТРОНСКА ПРОТЕЗА"/>
        <s v="110401-КАНАЛЕН СЛУШЕН АПАРАТ ЗА ОШТЕТУВАЊЕ НА СЛУХОТ ОД 40 ДО 60 ДЕЦИБЕЛИ"/>
        <s v="110402-КАНАЛЕН СЛУШЕН АПАРАТ ЗА ОШТЕТУВАЊЕ НА СЛУХОТ ОД 60 ДО 80 ДЕЦИБЕЛИ"/>
        <s v="11079-ОЧИЛА СО ТЕМНИ МОНОФОКАЛНИ СТАКЛА ТОРУС 6/6"/>
        <s v="210133-КОНТАКТНИ ЛЕЌИ - МЕКИ ЗА ПОВЕЌЕДНЕВНА УПОТРЕБА ПРЕКУ 12,00"/>
        <s v="1105-НАДКОЛЕНА СКЕЛЕТНА ПРОТЕЗА ЗА ДЕЗАРТИКУЛАЦИЈА НА КОЛК СО ПЛАСТИЧНО ЛЕЖИШТЕ"/>
        <s v="11065-ОЧИЛА СО ТЕМНИ МОНОФОКАЛНИ СТАКЛА ТОРУС 13/2"/>
        <s v="11085-ОЧИЛА СО ТЕМНИ БИФОКАЛНИ СТАКЛА ДО 2Д"/>
        <s v="11076-ОЧИЛА СО ТЕМНИ МОНОФОКАЛНИ СТАКЛА ТОРУС НАД 20/4"/>
        <s v="11078-ОЧИЛА СО ТЕМНИ МОНОФОКАЛНИ СТАКЛА ТОРУС 4/6"/>
        <s v="1111-НАДКОЛЕНО ИМЕДИЈАНТНО ЛЕЖИШТЕ ЗА ПРОТЕЗА"/>
        <s v="11077-ОЧИЛА СО ТЕМНИ МОНОФОКАЛНИ СТАКЛА ТОРУС 2/6"/>
        <s v="84101-КЕСИ ЗА ЕДНОДЕЛЕН СИСТЕМ ЗА ИЛЕОСТОМА ПЕДИЈАТРИСКИ"/>
        <s v="11055-ОЧИЛА СО ТЕМНИ МОНОФОКАЛНИ СТАКЛА ОД 8 ДО 10Д"/>
        <s v="11082-ОЧИЛА СО ТЕМНИ МОНОФОКАЛНИ СТАКЛА ТОРУС 13/6"/>
        <s v="110115-ОЧИЛА СО МОНОФОКАЛНИ СТАКЛА ТОРУС 13/2"/>
        <s v="11080-ОЧИЛА СО ТЕМНИ МОНОФОКАЛНИ СТАКЛА ТОРУС 8/6"/>
      </sharedItems>
    </cacheField>
    <cacheField name="Apteka/OrtopedskaKukja">
      <sharedItems containsMixedTypes="0"/>
    </cacheField>
    <cacheField name="Adresa">
      <sharedItems containsMixedTypes="0"/>
    </cacheField>
    <cacheField name="Работна единица">
      <sharedItems containsMixedTypes="0" count="750">
        <s v="ПЗУ АПТЕКА ЕУРОФАРМ СТРУГА-ПРАВНО ЛИЦЕ УЛ.15-ТИ КОРПУС БР.2"/>
        <s v="ПЗУ АПТЕКАРСКА СТАНИЦА ЕУРОФАРМ ФРАНГОВО СТРУГА-ПРАВЕНО ЛИЦЕ УЛ.БР.ББ"/>
        <s v="ПЗУ АПТЕКА ЗЕГИН ФАРМ СТРУГА-ПРАВНО ЛИЦЕ УЛ.ЈНА ББ"/>
        <s v="ПЗУ АПТЕКА ВИА-ФАРМ ВЕВЧАНИ-ПРАВНО ЛИЦЕ УЛ.НМ БЕЗ УЛИЧЕН СИСТЕМ, ВЕВЧАНИ"/>
        <s v="ПЗУ АПТЕКА АНГЕЛИКА СТРУГА-ПРАВНО ЛИЦЕ УЛ.КЕЈ 8-МИ НОЕМВРИ ББ "/>
        <s v="ПЗУ АПТЕКА МЕДИКА-ПРАВНО ЛИЦЕ УЛ. РИСТО КРЛЕ БР.1"/>
        <s v="ПЗУ АПТЕКА ЕУРОФАРМ ХЕРАКЛЕА БИТОЛА-ПРАВНО ЛИЦЕ УЛ.КЛАНИЦА 12/ЛАМЕЛА Б/6"/>
        <s v="ПЗУ АПТЕКА ЕУРОФАРМ КУЛИ РАСАДНИК СКОПЈЕ-ПРАВНО ЛИЦЕ  УЛ.САВА КОВАЧЕВИЌ БР.47/1"/>
        <s v="ОЧНА ОПТИКА ГЕТАЛДУС СПЕЦИЈИЗИРАНА ПРОДАВНИЦА - ОХРИД ТУРИСТИЧКА БР.50"/>
        <s v="ПЗУ АПТЕКА ЕУРОФАРМ С.П.ПЛАНЕТ СКОПЈЕ-ПРАВНО ЛИЦЕ УЛ.ЃОРЧЕ ПЕТРОВ БР.ББ. С.П.ПЛАНЕТ"/>
        <s v="ПЗУ АПТЕКА САРАХ 1-ПРАВНО ЛИЦЕ УЛ. КРСТЕ АРСЕНОВ ББ."/>
        <s v="ПЗУ АПТЕКА МОЈА АПТЕКА ОХРИД 3-ПРАВНО ЛИЦЕ УЛ.ПИТУ ГУЛИ БР.67  "/>
        <s v="УЛ.ВИДОЕ СМИЛЕВСКИ БАТО, БР. 103"/>
        <s v="ПЗУ ГРАДСКА АПТЕКА КОЧАНИ-ПРАВНО ЛИЦЕ УЛ. КЕЈ НА РЕВОЛУЦИЈА БР.3"/>
        <s v="УЛ.ВИДОЕ СМИЛЕВСКИ БАТО, БР. 159"/>
        <s v="УЛ.ВИДОЕ СМИЛЕВСКИ БАТО, БР. 111"/>
        <s v="УЛ.ВИДОЕ СМИЛЕВСКИ БАТО, БР. 203"/>
        <s v="ПЗУ АПТЕКА ВЕНЕНА-ПРАВНО ЛИЦЕ УЛ ГОЦЕ ДЕЛЧЕВ БР.112"/>
        <s v="ПЗУ АПТЕКА ХЕРБА-БИТ ПАЗАР-ПРАВНО ЛИЦЕ КРСТЕ МИСИРКОВ ББ"/>
        <s v="ПЗУ АПТЕКА ЕУРОФАРМ ГРАДСКА АПТЕКА КУМАНОВО-ПРАВНО ЛИЦЕ  УЛ. ПЛОШТАД НОВА ЈУГОСЛАВИЈА БР.2"/>
        <s v="УЛ.ВИДОЕ СМИЛЕВСКИ БАТО, БР. 167"/>
        <s v="УЛ.ВИДОЕ СМИЛЕВСКИ БАТО, БР. 259"/>
        <s v="УЛ.ВИДОЕ СМИЛЕВСКИ БАТО, БР. 211"/>
        <s v="УЛ.ВИДОЕ СМИЛЕВСКИ БАТО, БР. 303"/>
        <s v="УЛ.ВИДОЕ СМИЛЕВСКИ БАТО, БР. 175"/>
        <s v="УЛ.ВИДОЕ СМИЛЕВСКИ БАТО, БР. 267"/>
        <s v="УЛ.ВИДОЕ СМИЛЕВСКИ БАТО, БР. 359"/>
        <s v="УЛ.ВИДОЕ СМИЛЕВСКИ БАТО, БР. 311"/>
        <s v="ПЗУ АПТЕКА ЗЕГИН ФАРМ КАПИШТЕЦ-ПРАВНО ЛИЦЕ УЛ.ВАСИЛ ЃОРГОВ 20/ЛОК 8"/>
        <s v="ПЗУ АПТЕКА ЕУРОФАРМ ПОЛИКЛИНИКА БУКУРЕШТ СКОПЈЕ-ПРАВНО ЛИЦЕ УЛ.БЛЕДСКИ ДОГОВОР БР.2"/>
        <s v="УЛ.ВИДОЕ СМИЛЕВСКИ БАТО, БР. 183"/>
        <s v="УЛ.ВИДОЕ СМИЛЕВСКИ БАТО, БР. 275"/>
        <s v="УЛ.ВИДОЕ СМИЛЕВСКИ БАТО, БР. 367"/>
        <s v="ПЗУ АПТЕКА ЕУРОФАРМ ВОЛКОВО СКОПЈЕ- ПРАВНО ЛИЦЕ УЛ.100 ББ, ВОЛКОВО"/>
        <s v="ПЗУ АПТЕКА ЗЕГИН ФАРМ БУЊАКОВЕЦ-ПРАВНО ЛИЦЕ ПАРТИЗАНСКИ ОДРЕДИ 25/1-35"/>
        <s v="УЛ.ВИДОЕ СМИЛЕВСКИ БАТО, БР. 191"/>
        <s v="УЛ.ВИДОЕ СМИЛЕВСКИ БАТО, БР. 283"/>
        <s v="УЛ.ВИДОЕ СМИЛЕВСКИ БАТО, БР. 375"/>
        <s v="ПЗУ АПТЕКА СТЕМ-ПРАВНО ЛИЦЕ УЛ. ВОДЊАНСКА БР.28 ЛОК.5"/>
        <s v="ПЗУ АПТЕКА САРАХ-ПРАВНО ЛИЦЕ УЛ.ВТОРА МАКЕДОНСКА БРИГАДА 16 ЛОК.12-121/920"/>
        <s v="ПЗУ АПТЕКА ФАРМАЦИЈА ЕРА 3-ПРАВНО ЛИЦЕ БУЛ.ОСЛОБОДУВАЊЕ БР.44"/>
        <s v="УЛ.ВИДОЕ СМИЛЕВСКИ БАТО, БР. 291"/>
        <s v="УЛ.ВИДОЕ СМИЛЕВСКИ БАТО, БР. 383"/>
        <s v="ПЗУ АПТЕКА МОЈА АПТЕКА ЗЕЛЕН ПАЗАР-ПРАВНО ЛИЦЕ БУЛ. КОЧО РАЦИН 36/ЗЕЛ. ПАЗАР-ЛОК.368"/>
        <s v="УЛ.ВИДОЕ СМИЛЕВСКИ БАТО, БР. 391"/>
        <s v="ПЗУ АПТЕКА ЗЕГИН ФАРМ ДЕЛЧЕВО-ПРАВНО ЛИЦЕ УЛ.4 ЈУЛИ ББ"/>
        <s v="ПЗУ АПТЕКАРСКА СТАНИЦА СНЕЖАНА ФАРМ 3 С.БАНСКО СТРУМИЦА- ПРАВНО ЛИЦЕ НМ. БЕЗ УЛИЧЕН СИСТЕМ 31"/>
        <s v="ПЗУ АПТЕКА ЗЕГИН ФАРМ НОВОСЕЛСКИ ПАТ-ПРАВНО ЛИЦЕ УЛ.ЛУКА ГЕРОВ БР.3"/>
        <s v="ПЗУ АПТЕКА МАКМЕДИКА СКОПЈЕ-ПРАВНО ЛИЦЕ ЃОРЧЕ ПЕТРОВ 1 "/>
        <s v="ПЗУ АПТЕКА МОЈА АПТЕКА НОВО СЕЛО-ПРАВНО ЛИЦЕ МАНУШ ТУРНОВСКИ БР.16  "/>
        <s v="ПЗУ АПТЕКА МОЈА АПТЕКА ШИРОК СОКАК-ПРАВНО ЛИЦЕ УЛ.27-МИ МАРТ 10  "/>
        <s v="ПЗУ АПТЕКА АДОНИС БИТОЛА-ПРАВНО ЛИЦЕ  УЛ. БУЛЕВАР СО СОЦИЈАЛИСТИЧКАТА РЕВОЛУЦИЈА БР.26"/>
        <s v="ОЧНА ОПТИКА ГЕТАЛДУС СПЕЦИЈИЗИРАНА ПРОДАВНИЦА - БИТОЛА УЛ.ЈОРГО ОСМАНЛИ БР.10"/>
        <s v="ПЗУ АПТЕКА ОМЕГА ФАРМ 2 СКОПЈЕ- ПРАВНО ЛИЦЕ УЛ.ИВАН КОЗАРОВ БР.58 "/>
        <s v="ПЗУ АПТЕКА ЗЕЛЕН ПАЗАР СКОПЈЕ-ПРАВНО ЛИЦЕ УЛ. БУЛЕВАР КОЧО РАЦИН БР.ББ"/>
        <s v="ПЗУ АПТЕКА ЛИНЦУРА-ПРАВНО ЛИЦЕ БУЛ.АСНОМ 28 ЛОК.1"/>
        <s v="ПЗУ АПТЕКА ЗЕГИН ФАРМ СТРУМИЦА-ПРАВНО ЛИЦЕ УЛ. ГОЦЕ ДЕЛЧЕВ БР.41"/>
        <s v="ПЗУ АПТЕКА ВИВАЛЕК СКОПЈЕ-ПРАВНО ЛИЦЕ  УЛ.КОЦЕ МЕТАЛЕЦ ББ "/>
        <s v="УЛ.ВИДОЕ СМИЛЕВСКИ БАТО, БР. 104"/>
        <s v="УЛ.ВИДОЕ СМИЛЕВСКИ БАТО, БР. 112"/>
        <s v="УЛ.ВИДОЕ СМИЛЕВСКИ БАТО, БР. 204"/>
        <s v="ПЗУ АПТЕКА ЗЕГИН ФАРМ НЕГОТИНО-ПРАВНО ЛИЦЕ УЛ.МАРШАЛ ТИТО БР.154"/>
        <s v="УЛ.ВИДОЕ СМИЛЕВСКИ БАТО, БР. 168"/>
        <s v="УЛ.ВИДОЕ СМИЛЕВСКИ БАТО, БР. 120"/>
        <s v="УЛ.ВИДОЕ СМИЛЕВСКИ БАТО, БР. 212"/>
        <s v="УЛ.ВИДОЕ СМИЛЕВСКИ БАТО, БР. 304"/>
        <s v="ПЗУ АПТЕКА АЛОЕ-ПРАВНО ЛИЦЕ УЛ. ЃОРЧЕ ПЕТРОВ БР. 40Б"/>
        <s v="ПЗУ АПТЕКА ЗЕГИН ФАРМ ГЕВГЕЛИЈА-ПРАВНО ЛИЦЕ УЛ.С. МИТРОВ ДАНКО 63"/>
        <s v="УЛ.ВИДОЕ СМИЛЕВСКИ БАТО, БР. 176"/>
        <s v="УЛ.ВИДОЕ СМИЛЕВСКИ БАТО, БР. 268"/>
        <s v="УЛ.ВИДОЕ СМИЛЕВСКИ БАТО, БР. 220"/>
        <s v="УЛ.ВИДОЕ СМИЛЕВСКИ БАТО, БР. 312"/>
        <s v="УЛ.ВИДОЕ СМИЛЕВСКИ БАТО, БР. 184"/>
        <s v="УЛ.ВИДОЕ СМИЛЕВСКИ БАТО, БР. 276"/>
        <s v="УЛ.ВИДОЕ СМИЛЕВСКИ БАТО, БР. 368"/>
        <s v="УЛ.ВИДОЕ СМИЛЕВСКИ БАТО, БР. 320"/>
        <s v="ДПТУ ОПТИКА ЦЕНТАР СПЕЦИЈИЗИРАНА ПРОДАВНИЦА - ОХРИД УЛ.ТЦ АМАМ ЛОК.106/1"/>
        <s v="ПЗУ АПТЕКА МЕРИ-ПРАВНО ЛИЦЕ УЛ.ТОДОР ЦИПОВСКИ МЕРЏАН БР.50"/>
        <s v="ПЗУ АПТЕКА МАРИЈА ГАЛЕН ФАРМ-ПРАВНО ЛИЦЕ УЛ.МАЈАКОВСКИ БР.3"/>
        <s v="ПЗУ АПТЕКА ЕУРОФАРМ ДРАЧЕВО 2 СКОПЈЕ-ПРАВНО ЛИЦЕ УЛ.ЈУСТИНИЈАН ПРВИ2 БР.1А ДРАЧЕВО"/>
        <s v="УЛ.ВИДОЕ СМИЛЕВСКИ БАТО, БР. 192"/>
        <s v="УЛ.ВИДОЕ СМИЛЕВСКИ БАТО, БР. 284"/>
        <s v="УЛ.ВИДОЕ СМИЛЕВСКИ БАТО, БР. 376"/>
        <s v="ПЗУ АПТЕКА ЗЕГИН ФАРМ МНТ-ПРАВНО ЛИЦЕ УЛ.11 ОКТОМВРИ БР.15"/>
        <s v="ПЗУ АПТЕКА ЗЕГИН ФАРМ ПОРТА ВЛАЕ-ПРАВНО ЛИЦЕ УЛ.ЃОРЧЕ ПЕТРОВ БР.1 ЛОК.4"/>
        <s v="УЛ.ВИДОЕ СМИЛЕВСКИ БАТО, БР. 46"/>
        <s v="УЛ.ВИДОЕ СМИЛЕВСКИ БАТО, БР. 292"/>
        <s v="УЛ.ВИДОЕ СМИЛЕВСКИ БАТО, БР. 384"/>
        <s v="УЛ.ВИДОЕ СМИЛЕВСКИ БАТО, БР. 56"/>
        <s v="ПЗУ АПТЕКА ЗЕГИН ФАРМ ПРИЛЕП 1-ПРАВНО ЛИЦЕ УЛ.ГОЦЕ ДЕЛЧЕВ ББ"/>
        <s v="УЛ.ВИДОЕ СМИЛЕВСКИ БАТО, БР. 392"/>
        <s v="УЛ.ВИДОЕ СМИЛЕВСКИ БАТО, БР. 66"/>
        <s v="ПЗУ АПТЕКАРСКА СТАНИЦА ЕУРОФАРМ БАРДОВЦИ С.БАРДОВЦИ- ПРАВНО ЛИЦЕ УЛ.12 БР.1 "/>
        <s v="УЛ.ВИДОЕ СМИЛЕВСКИ БАТО, БР. 76"/>
        <s v="УЛ.ВИДОЕ СМИЛЕВСКИ БАТО, БР. 86"/>
        <s v="ПЗУ АПТЕКА ВИОЛА ГТЦ-ПРАВНО ЛИЦЕ КЕЈ 13-ТИ НОЕМВРИ,ГТЦ ЛОКАЛ 8 ДЕ 314"/>
        <s v="УЛ.ВИДОЕ СМИЛЕВСКИ БАТО, БР. 96"/>
        <s v="ПЗУ АПТЕКА ПАНАКС ФАРМ-ПРАВНО ЛИЦЕ С.ЈЕГУНОВЦЕ,ТЕТОВО"/>
        <s v="ПЗУ АПТЕКА ЗЕГИН ФАРМ БИТОЛА-ПРАВНО ЛИЦЕ БОРИС КИДРИЧ ББ  "/>
        <s v="ПЗУ АПТЕКА ЕУРОФАРМ ЧЕНТО СКОПЈЕ-ПРАВНО ЛИЦЕ УЛ.МАЏАРИ БР.ББ"/>
        <s v="ПЗУ АПТЕКАРСКА СТАНИЦА ХЕРБА-ДОЛНО КОЛИЧАНИ-ПРАВНО ЛИЦЕ 1 БР.50 ДОЛНО КОЛИЧАНИ"/>
        <s v="ПЗУ АПТЕКА КАМЕЛИА-ПРАВНО ЛИЦЕ УЛ.МАРШАЛ ТИТО БР.79"/>
        <s v="ПЗУ АПТЕКА ЗЕГИН ФАРМ МЛЕЧЕН РЕСТОРАН-ПРАВНО ЛИЦЕ УЛ. ИВО ЛОЛА РИБАР БР. 72"/>
        <s v="ПЗУ АПТЕКА ЕУРОФАРМ КАВАДАРЦИ 2 -ПРАВНО ЛИЦЕ УЛ.БРАЌА ХАЏИ ТЕФОВИ БР.2 "/>
        <s v=" АУДИОБМ-МК ДОО СПЕЦИЈИЗИРАНА ПРОДАВНИЦА - СКОПЈЕ УЛ.50-ТА ДИВИЗИЈА БР.11 ЛОК.1"/>
        <s v="ПЗУ АПТЕКА ЕУРОФАРМ-БОМА КРУШЕВО-ПРАВНО ЛИЦЕ УЛ.ИЛИНДЕНСКА БР.13А"/>
        <s v="ПЗУ АПТЕКА ЗЕГИН ФАРМ КАМЕН МОСТ-ПРАВНО ЛИЦЕ УЛ.ПАРТИЗАНСКА БР. 110  "/>
        <s v="УЛ.ВИДОЕ СМИЛЕВСКИ БАТО, БР. 105"/>
        <s v="ДООЕЛ САНДРА СПЕЦИЈИЗИРАНА ПРОДАВНИЦА 1- ВИНИЦА УЛ.ПИОНЕРСКА БР.9"/>
        <s v="УЛ.ВИДОЕ СМИЛЕВСКИ БАТО, БР. 113"/>
        <s v="УЛ.ВИДОЕ СМИЛЕВСКИ БАТО, БР. 205"/>
        <s v="ПЗУ АПТЕКА АРНИКА-ПРАВНО ЛИЦЕ БОРИС КИДРИЧ БР.3 "/>
        <s v="УЛ.ВИДОЕ СМИЛЕВСКИ БАТО, БР. 169"/>
        <s v="УЛ.ВИДОЕ СМИЛЕВСКИ БАТО, БР. 121"/>
        <s v="УЛ.ВИДОЕ СМИЛЕВСКИ БАТО, БР. 213"/>
        <s v="УЛ.ВИДОЕ СМИЛЕВСКИ БАТО, БР. 305"/>
        <s v="ПЗУ АПТЕКА ЕУРОФАРМ НОВО ЛИСИЧЕ СКОПЈЕ-ПРАВНО ЛИЦЕ УЛ.ФЕВРУАРСКИ ПОХОД БР.46"/>
        <s v="ПЗУ АПТЕКА ЖИВА ФАРМ 1-ПРАВНО ЛИЦЕ УЛ.ЛЕНИНОВА БР.7"/>
        <s v="ПЗУ АПТЕКА ДЕМЕТРА 3 КУМАНОВО-ПРАВНО ЛИЦЕ УЛ.ХРИСТИЈАН ТОДОРОВСКИ КАРПОШ БР.7 "/>
        <s v="УЛ.ВИДОЕ СМИЛЕВСКИ БАТО, БР. 177"/>
        <s v="УЛ.ВИДОЕ СМИЛЕВСКИ БАТО, БР. 269"/>
        <s v="УЛ.ВИДОЕ СМИЛЕВСКИ БАТО, БР. 221"/>
        <s v="УЛ.ВИДОЕ СМИЛЕВСКИ БАТО, БР. 313"/>
        <s v="ПЗУ АПТЕКА ПАНОВСКИ СПЕЦИЈИЗИРАНА ПРОДАВНИЦА - СКОПЈЕ УЛ.ДАМЕ ГРУЕВ БР.5/8"/>
        <s v="ПЗУ АПТЕКА СНЕЖАНА ФАРМ-ПРАВНО ЛИЦЕ УЛ.ПАНЧЕ ПЕШЕВ БР.1 "/>
        <s v="УЛ.ВИДОЕ СМИЛЕВСКИ БАТО, БР. 185"/>
        <s v="УЛ.ВИДОЕ СМИЛЕВСКИ БАТО, БР. 277"/>
        <s v="УЛ.ВИДОЕ СМИЛЕВСКИ БАТО, БР. 369"/>
        <s v="ПЗУ АПТЕКА ЕУРОФАРМ КОНЗУЛ БИТОЛА-ПРАВНО ЛИЦЕ  УЛ.НИКОЛА ТЕСЛА БР.34"/>
        <s v="УЛ.ВИДОЕ СМИЛЕВСКИ БАТО, БР. 321"/>
        <s v="ПЗУ АПТЕКА ХЕРБА ЧАИР-ПРАВНО ЛИЦЕ УЛ.ВТОРА МАКЕДОНСКА БРИГАДА ББ"/>
        <s v="ПЗУ АПТЕКА МОЈА АПТЕКА 1-ПРАВНО ЛИЦЕ КОЗЛЕ 93 -ЛОК.2"/>
        <s v="ПЗУ АПТЕКА АЛПИ ФАРМ 2 СКОПЈЕ- ПРАВНО ЛИЦЕ "/>
        <s v="ОЧНА ОПТИКА ГЕТАЛДУС СПЕЦИЈИЗИРАНА ПРОДАВНИЦА - ШТИП УЛ.МАРШАЛ ТИТО БР.56"/>
        <s v="УЛ.ВИДОЕ СМИЛЕВСКИ БАТО, БР. 193"/>
        <s v="УЛ.ВИДОЕ СМИЛЕВСКИ БАТО, БР. 285"/>
        <s v="УЛ.ВИДОЕ СМИЛЕВСКИ БАТО, БР. 377"/>
        <s v="ПЗУ АПТЕКАРСКА СТАНИЦА ЕУРОФАРМ КУКЛИШ СТРУМИЦА-ПРАВНО ЛИЦЕ НМ. БЕЗ УЛИЧЕН СИСТЕМ - КУКЛИШ"/>
        <s v="ПЗУ АПТЕКА МОЈА АПТЕКА КЛИМЕНТ ОХРИДСКИ-ПРАВНО ЛИЦЕ БУЛ. “СВЕТИ КЛИМЕНТ ОХРИДСКИ“ БР.23  "/>
        <s v="УЛ.ВИДОЕ СМИЛЕВСКИ БАТО, БР. 293"/>
        <s v="УЛ.ВИДОЕ СМИЛЕВСКИ БАТО, БР. 385"/>
        <s v="ПЗУ АПТЕКА ДИА ФАРМ ВАЛАНДОВО-ПРАВНО ЛИЦЕ  УЛ.МОША ПИЈАДЕ ББ"/>
        <s v="УЛ.ВИДОЕ СМИЛЕВСКИ БАТО, БР. 393"/>
        <s v="ПЗУ АПТЕКА АЛПИ ФАРМ 12 РЕСЕН- ПРАВНО ЛИЦЕ УЛ.ЈОСИФ ЈОСИФОВСКИ БР.3 "/>
        <s v="ПЗУ АПТЕКА ЕУРОФАРМ ГОСТИВАР-ПРАВНО ЛИЦЕ МАЈОР ЧЕДЕ ФИЛИПОВСКИ БР.3 "/>
        <s v="ПЗУ АПТЕКА ЕУРОФАРМ-ОГЊАН ПРИЦА СКОПЈЕ-ПРАВНО ЛИЦЕ УЛ.ОГЊАН ПРИЦА БР.5"/>
        <s v="ПЗУ АПТЕКА ЕУРОФАРМ КОЧАНИ-ПРАВНО ЛИЦЕ УЛ. МАРШАЛ ТИТО БР.8 "/>
        <s v="ПЗУ АПТЕКА ДЕМЕТРА 4 КУМАНОВО-ПРАВНО ЛИЦЕ УЛ.МАРШАЛ ТИТО ББ "/>
        <s v="ПЗУ АПТЕКА ПРО-ФАРМ-2 ГОСТИВАР-ПРАВНО ЛИЦЕ УЛ.БЕЛИЧИЦА БР.2А"/>
        <s v="ПЗУ АПТЕКА ХЕРБА ФАРМ 2-ПРАВНО ЛИЦЕ УЛ.БИСТРИЦА БР.ББ ТЕАРЦЕ, ТЕТОВО"/>
        <s v="ПЗУ АПТЕКА СВ.ВРАЧ КУЗМАН И ДАМЈАН ОХРИД-ПРАВНО ЛИЦЕ УЛ ДЕЈАН ВОЈВОДА БР.2 "/>
        <s v="ПЗУ АПТЕКА ЗЕГИН ФАРМ СВЕТИ НИКОЛЕ-ПРАВНО ЛИЦЕ УЛ.ПЛОШТАД ИЛИНДЕН БР.62"/>
        <s v="ПЗУ АПТЕКА ПЛОШТАД ИЛИНДЕН-ПРАВНО ЛИЦЕ ПЛОШТАД ИЛИНДЕН 22  "/>
        <s v="ПЗУ АПТЕКА ЕУРОФАРМ ГРАДСКА АПТЕКА ВЕЛЕС-ПРАВНО ЛИЦЕ УЛ. АЛЕКСО ДЕМИНОВСКИ- БАУМАН БР. 1 "/>
        <s v="ПЗУ АПТЕКА ВИВА-ПРАВНО ЛИЦЕ УЛ. ОСОГОВСКА БР.30"/>
        <s v="ПЗУ АПТЕКА ЕУРОФАРМ РАЗЛОВЕЧКО ВОСТАНИЕ СКОПЈЕ-ПРАВНО ЛИЦЕ УЛ.МИРЧЕ АЦЕВ БР.2/КАТ-ГАРАЖА "/>
        <s v="УЛ.ВИДОЕ СМИЛЕВСКИ БАТО, БР. 106"/>
        <s v="АКУС-МЕДИКУС ДОО СПЕЦИЈИЗИРАНА ПРОДАВНИЦА - ОХРИД БУЛ. ТУРИСТИЧКА БР.71 ЛОК.1"/>
        <s v="ПЗУ АПТЕКА ЗЕГИН ФАРМ ТОПАНСКО ПОЛЕ-ПРАВНО ЛИЦЕ УЛ.ЛАЗАР ТРПОВСКИ БР.88"/>
        <s v="УЛ.ВИДОЕ СМИЛЕВСКИ БАТО, БР. 114"/>
        <s v="УЛ.ВИДОЕ СМИЛЕВСКИ БАТО, БР. 206"/>
        <s v="ПЗУ АПТЕКА ЗЕГИН ФАРМ ШТИП-ПРАВНО ЛИЦЕ УЛ. ЈОСИФ КОВАЧЕВ ББ."/>
        <s v="ОЧНА ОПТИКА ГЕТАЛДУС СПЕЦИЈИЗИРАНА ПРОДАВНИЦА - ПРИЛЕП УЛ.ГОЦЕ ДЕЛЧЕВ БР.60"/>
        <s v="ПЗУ АПТЕКА ХЕРБА КИЧЕВО - ПРАВНО ЛИЦЕ УЛ.11-ТИ СЕПТЕМВРИ БР.130"/>
        <s v="УЛ.ВИДОЕ СМИЛЕВСКИ БАТО, БР. 122"/>
        <s v="УЛ.ВИДОЕ СМИЛЕВСКИ БАТО, БР. 214"/>
        <s v="УЛ.ВИДОЕ СМИЛЕВСКИ БАТО, БР. 306"/>
        <s v="ПЗУ АПТЕКА ЕПОХА РЕСЕН-ПРАВНО ЛИЦЕ УЛ.ПЛОШТАД МАРШАЛ ТИТО, БР. ББ"/>
        <s v="УЛ.ВИДОЕ СМИЛЕВСКИ БАТО, БР. 178"/>
        <s v=" АУДИОБМ-МК ДОО СПЕЦИЈИЗИРАНА ПРОДАВНИЦА - БИТОЛА УЛ. РУЖА ДЕЛЧЕВА ББ"/>
        <s v="УЛ.ВИДОЕ СМИЛЕВСКИ БАТО, БР. 130"/>
        <s v="УЛ.ВИДОЕ СМИЛЕВСКИ БАТО, БР. 222"/>
        <s v="УЛ.ВИДОЕ СМИЛЕВСКИ БАТО, БР. 314"/>
        <s v="УЛ.ВИДОЕ СМИЛЕВСКИ БАТО, БР. 186"/>
        <s v="УЛ.ВИДОЕ СМИЛЕВСКИ БАТО, БР. 278"/>
        <s v="ПЗУ АПТЕКА ФЛОС-ПРАВНО ЛИЦЕ УЛ.СИРМА ВОЈВОДА БР.4"/>
        <s v="УЛ.ВИДОЕ СМИЛЕВСКИ БАТО, БР. 230"/>
        <s v="УЛ.ВИДОЕ СМИЛЕВСКИ БАТО, БР. 322"/>
        <s v="ПЗУ АПТЕКА ЗЕГИН ФАРМ МАГНОФАРМ КОЧАНИ-ПРАВНО ЛИЦЕ УЛ.МАРШАЛ ТИТО 45  "/>
        <s v="ПЗУ АПТЕКА АФРОДИТА-ПРАВНО ЛИЦЕ УЛ.ОКТОМВРИСКА РЕВОЛУЦИЈА  БР.43"/>
        <s v="ПЗУ АПТЕКА ФАРМАКО-ПРАВНО ЛИЦЕ УЛ.МАРШАЛ ТИТО БР.133"/>
        <s v="УЛ.ВИДОЕ СМИЛЕВСКИ БАТО, БР. 194"/>
        <s v="УЛ.ВИДОЕ СМИЛЕВСКИ БАТО, БР. 286"/>
        <s v="УЛ.ВИДОЕ СМИЛЕВСКИ БАТО, БР. 378"/>
        <s v="УЛ.ВИДОЕ СМИЛЕВСКИ БАТО, БР. 330"/>
        <s v="ПЗУ АПТЕКА ГЕНЦИЈАНА 3-ДОЛНО ОРИЗАРИ-ПРАВНО ЛИЦЕ СТИВ НАУМОВ 37  "/>
        <s v="ПЗУ АПТЕКА ЕУРОФАРМ ГРАДСКА СКОПЈЕ-ПРАВНО ЛИЦЕ УЛ.11-ТИ ОКТОМВРИ БР.19 "/>
        <s v="УЛ.ВИДОЕ СМИЛЕВСКИ БАТО, БР. 294"/>
        <s v="УЛ.ВИДОЕ СМИЛЕВСКИ БАТО, БР. 386"/>
        <s v="УЛ.ВИДОЕ СМИЛЕВСКИ БАТО, БР. 47"/>
        <s v="УЛ.ВИДОЕ СМИЛЕВСКИ БАТО, БР. 394"/>
        <s v="УЛ.ВИДОЕ СМИЛЕВСКИ БАТО, БР. 57"/>
        <s v="УЛ.ВИДОЕ СМИЛЕВСКИ БАТО, БР. 67"/>
        <s v="ПЗУ АПТЕКА ДЕМЕТРА 2 КУМАНОВО-ПРАВНО ЛИЦЕ УЛ.11-ТИ ОКТОМВРИ БР.13 "/>
        <s v="ПЗУ АПТЕКА ЗЕГИН ФАРМ БИСЕР-ПРАВНО ЛИЦЕ БУЛ.ЈАНЕ САНДАНСКИ БР.24 ЛОК.6 "/>
        <s v="УЛ.ВИДОЕ СМИЛЕВСКИ БАТО, БР. 77"/>
        <s v="ПЗУ АПТЕКА ЕУРОФАРМ ЧАИР СКОПЈЕ-ПРАВНО ЛИЦЕ УЛ. ЌЕМАЛ СЕЈФУЛА БР. 5"/>
        <s v="ПЗУ АПТЕКА ЕУРОФАРМ ХИПОДРОМ СКОПЈЕ-ПРАВНО ЛИЦЕ ЈАНИ ЛУКРОВСКИ 5 -"/>
        <s v="АКУС-МЕДИКУС ДОО СПЕЦИЈИЗИРАНА ПРОДАВНИЦА - ПРИЛЕП БУЛ. ГОЦЕ ДЕЛЧЕВ ЗГРАДА МАКЕДОНИЈА ЛОК.3"/>
        <s v="ПЗУ АПТЕКА ОМЕГА ФАРМ-3 СКОПЈЕ-ПРАВНО ЛИЦЕ Л. КРСТЕ МИСИРКОВ БР.68-А "/>
        <s v="УЛ.ВИДОЕ СМИЛЕВСКИ БАТО, БР. 87"/>
        <s v="ПЗУ АПТЕКА МОЈА АПТЕКА КАПИТОЛ-ПРАВНО ЛИЦЕ БУЛ. ЈАНЕ САНДАНСКИ А1-1 -ЛОК.5"/>
        <s v="УЛ.ВИДОЕ СМИЛЕВСКИ БАТО, БР. 43 "/>
        <s v="ПЗУ АПТЕКА ЕУРОФАРМ ГРАДСКА АПТЕКА ГЕВГЕЛИЈА-ПРАВНО ЛИЦЕ УЛ. МАРШАЛ ТИТО БР. 95 "/>
        <s v="ПЗУ АПТЕКА АКАЦИЈА-ПРАВНО ЛИЦЕ УЛ.КОЗЛЕ БР.88 Б-3 ЛОК.3 И 4"/>
        <s v="ПЗУ АПТЕКА ЗДРАВЈЕ-ПОДРУЖНИЦА ЗДРАВЈЕ 3 С.ПОДАРЕШ,РАДОВИШ- ПРАВНО ЛИЦЕ НМ. БЕЗ УЛИЧЕН СИСТЕМ"/>
        <s v="ПЗУ АПТЕКА ЕУОФАРМ АВТОКОМАНДА СКОПЈЕ-ПРАВНО ЛИЦЕ УЛ. БАПЧОР БР.ББ-7 "/>
        <s v="УЛ.ВИДОЕ СМИЛЕВСКИ БАТО, БР. 97"/>
        <s v="ПЗУ АПТЕКА ЕУРОФАРМ ВЕЛЕС 4-ВЕЛЕС-ПРАВНО ЛИЦЕ УЛ.БЛАГОЈ ЃОРЕВ БР.88"/>
        <s v="ПЗУ АПТЕКА ЗЕГИН ФАРМ КИСЕЛА ВОДА 2-ПРАВНО ЛИЦЕ УЛ.САВА КОВАЧЕВИЌ 43 А ЛОК.9"/>
        <s v="ПЗУ АПТЕКА МОЈА АПТЕКА 3-ПРАВНО ЛИЦЕ ИВАН КОЗАРОВ 24 -ЛОК.25"/>
        <s v="ПЗУ АПТЕКА ВН-ХИГИЈА 3-ПРАВНО ЛИЦЕ С.РОМАНОВЦЕ"/>
        <s v="ПЗУ АПТЕКА ЗЕГИН ФАРМ ЛЕПТОКАРИЈА-ПРАВНО ЛИЦЕ УЛ.ПАРТИЗАНСКИ ОДРЕДИ 66А"/>
        <s v="ПЗУ АПТЕКА ГЕА 2-ПРАВНО ЛИЦЕ УЛ.ВОДЊАНСКА БР.24"/>
        <s v="ПЗУ АПТЕКА МОЈА АПТЕКА ПРИЛЕП 4-ПРАВНО ЛИЦЕ УЛ.КУЗМАН ЈОСИФОСКИ БР.229  "/>
        <s v="УЛ.ВИДОЕ СМИЛЕВСКИ БАТО, БР. 107"/>
        <s v="ПЗУ АПТЕКА ДЕМЕТРА 1 КУМАНОВО- ПРАВНО ЛИЦЕ УЛ. 3-ТА МУБ БР.106 "/>
        <s v="ПЗУ АПТЕКА ЕУРОФАРМ РАСАДНИК СКОПЈЕ-ПРАВНО ЛИЦЕ УЛ. НАРОДНИ ХЕРОИ ББ С.П./МАРКЕТ-РАСАДНИК "/>
        <s v="УЛ.ВИДОЕ СМИЛЕВСКИ БАТО, БР. 115"/>
        <s v="УЛ.ВИДОЕ СМИЛЕВСКИ БАТО, БР. 207"/>
        <s v="ПЗУ АПТЕКА РЕМЕДИЈА М-ПРАВНО ЛИЦЕ УЛ.7 МИ СЕПТЕМВРИ ББ"/>
        <s v="ПЗУ АПТЕКА ЗЕГИН ФАРМ КИСЕЛА ВОДА 1-ПРАВНО ЛИЦЕ УЛ.ИВАН КОЗАРЕВ 24 ЛОК.35"/>
        <s v="УЛ.ВИДОЕ СМИЛЕВСКИ БАТО, БР. 123"/>
        <s v="УЛ.ВИДОЕ СМИЛЕВСКИ БАТО, БР. 215"/>
        <s v="УЛ.ВИДОЕ СМИЛЕВСКИ БАТО, БР. 307"/>
        <s v="УЛ.ВИДОЕ СМИЛЕВСКИ БАТО, БР. 179"/>
        <s v="УЛ.ВИДОЕ СМИЛЕВСКИ БАТО, БР. 131"/>
        <s v="УЛ.ВИДОЕ СМИЛЕВСКИ БАТО, БР. 223"/>
        <s v="УЛ.ВИДОЕ СМИЛЕВСКИ БАТО, БР. 315"/>
        <s v="УЛ.ВИДОЕ СМИЛЕВСКИ БАТО, БР. 187"/>
        <s v="УЛ.ВИДОЕ СМИЛЕВСКИ БАТО, БР. 279"/>
        <s v="УЛ.ВИДОЕ СМИЛЕВСКИ БАТО, БР. 231"/>
        <s v="УЛ.ВИДОЕ СМИЛЕВСКИ БАТО, БР. 323"/>
        <s v="УЛ.ВИДОЕ СМИЛЕВСКИ БАТО, БР. 195"/>
        <s v="УЛ.ВИДОЕ СМИЛЕВСКИ БАТО, БР. 287"/>
        <s v="УЛ.ВИДОЕ СМИЛЕВСКИ БАТО, БР. 379"/>
        <s v="УЛ.ВИДОЕ СМИЛЕВСКИ БАТО, БР. 331"/>
        <s v="УЛ.ВИДОЕ СМИЛЕВСКИ БАТО, БР. 295"/>
        <s v="УЛ.ВИДОЕ СМИЛЕВСКИ БАТО, БР. 387"/>
        <s v="УЛ.ВИДОЕ СМИЛЕВСКИ БАТО, БР. 395"/>
        <s v="ПЗУ АПТЕКА ЕУРОФАРМ ВЕЛЕС-ПРАВНО ЛИЦЕ УЛ.МАРШАЛ ТИТО БР.16"/>
        <s v="ПЗУ АПТЕКА ЗЕГИН ФАРМ ЏОН КЕНЕДИ-ПРАВНО ЛИЦЕ УЛ.ЏОН КЕНЕДИ 9А"/>
        <s v="ПЗУ АПТЕКА МОЈА АПТЕКА КАВАДАРЦИ 5-ПРАВНО ЛИЦЕ УЛ.СТРАШО ПИНЏУР 41  "/>
        <s v="ПЗУ АПТЕКА МОЈА АПТЕКА КАВАДАРЦИ 2-ПРАВНО ЛИЦЕ УЛ.ПАНО МУДАРОВ 2  "/>
        <s v="ДТГМ МИКРОТОНИ ДОООЕЛ СПЕЦИЈИЗИРАНА ПРОДАВНИЦА БЕЛАТОНЕ 2 11 ОКТОМВРИ БР.55"/>
        <s v="ПЗУ АПТЕКА ЗДРАВЈЕ УЛ.М.ТИТО БР.16 ШТИП- ПРАВНО ЛИЦЕ УЛ.КЕЈ МАРШАЛ ТИТО БР.16"/>
        <s v="ПЗУ АПТЕКАРСКА СТАНИЦА ЕУРОФАРМ ЧАЈЛЕ-С.ЧАЈЛЕ-ПРАВНО ЛИЦЕ  НМ. БЕЗ УЛИЧЕН СИСТЕМ С.ЧАЈЛЕ-ГОСТИВАР"/>
        <s v="ОЧНА ОПТИКА ГЕТАЛДУС СПЕЦИЈИЗИРАНА ПРОДАВНИЦА - СТРУМИЦА УЛ.ГОЦЕ ДЕЛЧЕВ ББ"/>
        <s v="ПЗУ АПТЕКА ВИОЛА 2 БУЊАКОВЕЦ-ПРАВНО ЛИЦЕ ПАРТИЗАНСКИ ОДРЕДИ 22"/>
        <s v="ПЗУ АПТЕКА ЕУРОФАРМ ГРАДСКИ ЅИД СКОПЈЕ-ПРАВНО ЛИЦЕ УЛ. ДАМЕ ГРУЕВ БР.14/ЛОК.23 И 30"/>
        <s v="ПЗУ АПТЕКА ЗЕГИН ФАРМ МЕДИКА-ПРАВНО ЛИЦЕ УЛ.НАРОДЕН ФРОНТ БР.5/4 ЛОК.1"/>
        <s v="ПЗУ АПТЕКА ЕУРОФАРМ РАМСТОР СКОПЈЕ-ПРАВНО ЛИЦЕ УЛ. МИТО ХАЏИ ВАСИЛЕВ ЈАСМИН, БР. ББ/Т.Ц. РАМСТОР МАЛ "/>
        <s v="ПЗУ АПТЕКА ЕУРОФАРМ ДЕБАР МААЛО СКОПЈЕ-ПРАВНО ЛИЦЕ УЛ.ОРЦЕ НИКОЛОВ БР.133-ЛОКАЛ 1 "/>
        <s v="ПЗУ АПТЕКАРСКА СТАНИЦА АЛПИ ФАРМ 14 С.ОРИЗАРИ, КОЧАНИ-ПРАВНО ЛИЦЕ  УЛ.НИКОЛА КАРЕВ БР.3 "/>
        <s v="УЛ.ВИДОЕ СМИЛЕВСКИ БАТО, БР. 108"/>
        <s v="ПЗУ АПТЕКА МЕДИГАЛ-ФАРМ-ПРАВНО ЛИЦЕ УЛ.БЛАГОЈА ТОСКА ББ ЛОК.3"/>
        <s v="УЛ.ВИДОЕ СМИЛЕВСКИ БАТО, БР. 116"/>
        <s v="УЛ.ВИДОЕ СМИЛЕВСКИ БАТО, БР. 208"/>
        <s v="ПЗУ АПТЕКА МОЈА АПТЕКА ЦЕНТАР 2-ПРАВНО ЛИЦЕ БУЛ. “СВЕТИ КЛИМЕНТ ОХРИДСКИ“ 63А "/>
        <s v="УЛ.ВИДОЕ СМИЛЕВСКИ БАТО, БР. 124"/>
        <s v="УЛ.ВИДОЕ СМИЛЕВСКИ БАТО, БР. 216"/>
        <s v="УЛ.ВИДОЕ СМИЛЕВСКИ БАТО, БР. 308"/>
        <s v="ПЗУ АПТЕКА ФАРМА-МЕДИКА 2 РОСОМАН-ПРАВНО ЛИЦЕ ПРОЛЕТЕРСКА 3  "/>
        <s v="УЛ.ВИДОЕ СМИЛЕВСКИ БАТО, БР. 132"/>
        <s v="УЛ.ВИДОЕ СМИЛЕВСКИ БАТО, БР. 224"/>
        <s v="УЛ.ВИДОЕ СМИЛЕВСКИ БАТО, БР. 316"/>
        <s v="ОЧНА ОПТИКА ГЕТАЛДУС СПЕЦИЈИЗИРАНА ПРОДАВНИЦА - КОЧАНИ УЛ.ДИМИТАР ВЛАХОВ ББ"/>
        <s v="ПЗУ АПТЕКА ЕУРОФАРМ КАМЕН МОСТ БИТОЛА-ПРАВНО ЛИЦЕ УЛ. СОЛУНСКА БР.234 "/>
        <s v="УЛ.ВИДОЕ СМИЛЕВСКИ БАТО, БР. 188"/>
        <s v="УЛ.ВИДОЕ СМИЛЕВСКИ БАТО, БР. 140"/>
        <s v="УЛ.ВИДОЕ СМИЛЕВСКИ БАТО, БР. 232"/>
        <s v="УЛ.ВИДОЕ СМИЛЕВСКИ БАТО, БР. 324"/>
        <s v="УЛ.ВИДОЕ СМИЛЕВСКИ БАТО, БР. 50"/>
        <s v="ПЗУ АПТЕКА ЗЕГИН ФАРМ ДЕБАР-ПРАВНО ЛИЦЕ УЛ.БРАТСТВО ЕДНИСТВО ББ"/>
        <s v="ПЗУ АПТЕКА ЗЕГИН ФАРМ НОВО ЛИСИЧЕ 2-ПРАВНО ЛИЦЕ УЛ. БУЛЕВАР ВИДЕО СМИСЛЕВСКИ БАТО БР. 10 "/>
        <s v="УЛ.ВИДОЕ СМИЛЕВСКИ БАТО, БР. 196"/>
        <s v="УЛ.ВИДОЕ СМИЛЕВСКИ БАТО, БР. 288"/>
        <s v="УЛ.ВИДОЕ СМИЛЕВСКИ БАТО, БР. 240"/>
        <s v="УЛ.ВИДОЕ СМИЛЕВСКИ БАТО, БР. 332"/>
        <s v="УЛ.ВИДОЕ СМИЛЕВСКИ БАТО, БР. 60"/>
        <s v="УЛ.ВИДОЕ СМИЛЕВСКИ БАТО, БР. 296"/>
        <s v="УЛ.ВИДОЕ СМИЛЕВСКИ БАТО, БР. 388"/>
        <s v="УЛ.ВИДОЕ СМИЛЕВСКИ БАТО, БР. 340"/>
        <s v="УЛ.ВИДОЕ СМИЛЕВСКИ БАТО, БР. 70"/>
        <s v="ПЗУ АПТЕКА ЕУРОФАРМ ПЛОШТАД СКОПЈЕ- ПРАВНО ЛИЦЕ УЛ.МАКСИМ ГОРКИ БР.5 "/>
        <s v="УЛ.ВИДОЕ СМИЛЕВСКИ БАТО, БР. 396"/>
        <s v="УЛ.ВИДОЕ СМИЛЕВСКИ БАТО, БР. 48"/>
        <s v="УЛ.ВИДОЕ СМИЛЕВСКИ БАТО, БР. 80"/>
        <s v=" АУДИОБМ-МК ДОО СПЕЦИЈИЗИРАНА ПРОДАВНИЦА - ОХРИД УЛ.НИКОЛА КАРЕВ ББ"/>
        <s v="УЛ.ВИДОЕ СМИЛЕВСКИ БАТО, БР. 58"/>
        <s v="УЛ.ВИДОЕ СМИЛЕВСКИ БАТО, БР. 90"/>
        <s v="ПЗУ АПТЕКА АЛПИ ФАРМ 1 СКОПЈЕ- ПРАВНО ЛИЦЕ ВТОРА МАКЕДОНСКА БРИГАДА 9/2"/>
        <s v="ПЗУ АПТЕКА МОЈА АПТЕКА ЛИСИЧЕ 4-ПРАВНО ЛИЦЕ БУЛ. ВИДОЕ СМИЛЕВСКИ БАТО БР.2 А -ЛОК.5"/>
        <s v="УЛ.ВИДОЕ СМИЛЕВСКИ БАТО, БР. 68"/>
        <s v="ДТГМ МИКРОТОНИ ДОООЕЛ СПЕЦИЈИЗИРАНА ПРОДАВНИЦА 1 - ТЕТОВО УЛ.РАДОВАН ЦОНИЧ БР.93"/>
        <s v="УЛ.ВИДОЕ СМИЛЕВСКИ БАТО, БР. 78"/>
        <s v="АУДИТИВА ДОО СПЕЦИЈАЛИЗИРАНА ПРОДАВНИЦА 3 ГЕН. МИХАЈЛО АПОСТОЛСКИ БР.17"/>
        <s v="УЛ.ВИДОЕ СМИЛЕВСКИ БАТО, БР. 88"/>
        <s v="ПЗУ АПТЕКА МОЈА АПТЕКА - ПРАВНО ЛИЦЕ УЛ.ИВАН АГОВСКИ БР.7-ЛОК.1"/>
        <s v="ПЗУ АПТЕКА ФАРМАЦИЈА ЕРА-ПРАВНО ЛИЦЕ УЛ.МАРШАЛ ТИТО БР.106"/>
        <s v="УЛ.ВИДОЕ СМИЛЕВСКИ БАТО, БР. 98"/>
        <s v="ПЗУ АПТЕКА ЕУРОФАРМ КИЧЕВО-ПРАВНО ЛИЦЕ УЛ.БУЛЕВАР ОСЛОБОДУВАЊЕ ББ"/>
        <s v="ПЗУ АПТЕКА ЗЕГИН ФАРМ СВЕТИ НИКОЛЕ 2-ПРАВНО ЛИЦЕ УЛ. МАРШАЛ ТИТО БР.2-ЛОК.1"/>
        <s v="ПЗУ АПТЕКА ЗЕГИН ФАРМ ЦРНИЧЕ-ПРАВНО ЛИЦЕ УЛ.БИХАЌКА БР. 4 "/>
        <s v="ПЗУ АПТЕКА ЕЛИКСИР 3-ПРАВНО ЛИЦЕ УЛ.БРАЌА МИЛАДИНОВИ БР.17/1-100"/>
        <s v="СЛУХ 1 УЛ.ПАРТИЗАНСКИ ОДРЕДИ БР.66А/2-1М"/>
        <s v="ПЗУ АПТЕКА ФАРМА-ЛЕК-2005-ПРАВНО ЛИЦЕ УЛ.29 НОЕМВРИ БР.195"/>
        <s v="УЛ.ВИДОЕ СМИЛЕВСКИ БАТО, БР. 109"/>
        <s v="УЛ.ВИДОЕ СМИЛЕВСКИ БАТО, БР. 117"/>
        <s v="УЛ.ВИДОЕ СМИЛЕВСКИ БАТО, БР. 209"/>
        <s v="ПЗУ АПТЕКА ЕУРОФАРМ АЕРОДРОМ СКОПЈЕ-ПРАВНО ЛИЦЕ УЛ. БУЛЕВАР ЈАНЕ САНДАНСКИ БР.67 ЛОК 2 "/>
        <s v="УЛ.ВИДОЕ СМИЛЕВСКИ БАТО, БР. 125"/>
        <s v="УЛ.ВИДОЕ СМИЛЕВСКИ БАТО, БР. 217"/>
        <s v="УЛ.ВИДОЕ СМИЛЕВСКИ БАТО, БР. 309"/>
        <s v="АУДИТИВА ДОО СПЕЦИЈАЛИЗИРАНА ПРОДАВНИЦА 4 11-ТИ ОКТОМВРИ 9-1/1"/>
        <s v="УЛ.ВИДОЕ СМИЛЕВСКИ БАТО, БР. 133"/>
        <s v="УЛ.ВИДОЕ СМИЛЕВСКИ БАТО, БР. 225"/>
        <s v="УЛ.ВИДОЕ СМИЛЕВСКИ БАТО, БР. 317"/>
        <s v="ПЗУ АПТЕКА ЗЕГИН ФАРМ БИТПАЗАР-ПРАВНО ЛИЦЕ УЛ. БУЛЕВАР КРСТЕ МИСИРКОВ БР. 67"/>
        <s v="ПЗУ АПТЕКА ЗЕГИН ФАРМ ЧЕНТО-ПРАВНО ЛИЦЕ УЛ.МАЏАРИ ББ"/>
        <s v="УЛ.ВИДОЕ СМИЛЕВСКИ БАТО, БР. 189"/>
        <s v="УЛ.ВИДОЕ СМИЛЕВСКИ БАТО, БР. 141"/>
        <s v="УЛ.ВИДОЕ СМИЛЕВСКИ БАТО, БР. 233"/>
        <s v="УЛ.ВИДОЕ СМИЛЕВСКИ БАТО, БР. 325"/>
        <s v="ПЗУ АПТЕКА МОЈА АПТЕКА ДЕЛЧЕВО 2-ПРАВНО ЛИЦЕ УЛ.МАРШАЛ ТИТО БР.88  "/>
        <s v="ПЗУ АПТЕКА МЕДИКА ВИВА-ПРАВНО ЛИЦЕ УЛ. ИВАН МИЛУТИНОВИЌ БР.11"/>
        <s v="УЛ.ВИДОЕ СМИЛЕВСКИ БАТО, БР. 197"/>
        <s v="УЛ.ВИДОЕ СМИЛЕВСКИ БАТО, БР. 289"/>
        <s v="УЛ.ВИДОЕ СМИЛЕВСКИ БАТО, БР. 241"/>
        <s v="УЛ.ВИДОЕ СМИЛЕВСКИ БАТО, БР. 333"/>
        <s v="ПЗУ АПТЕКА АЛПИ ФАРМ 3 СКОПЈЕ-ПРАВНО ЛИЦЕ УЛ. РАДИШАНСКА БР.68"/>
        <s v="УЛ.ВИДОЕ СМИЛЕВСКИ БАТО, БР. 297"/>
        <s v="УЛ.ВИДОЕ СМИЛЕВСКИ БАТО, БР. 389"/>
        <s v="УЛ.ВИДОЕ СМИЛЕВСКИ БАТО, БР. 341"/>
        <s v="ПЗУ АПТЕКА МОЈА АПТЕКА ПРИЛЕП 3-ПРАВНО ЛИЦЕ УЛ.ТРАЈКО ТАРЦАН 1/ЗГР 1 И 2"/>
        <s v="ПЗУ АПТЕКА ДУШИЦА ФАРМ-ПРАВНО ЛИЦЕ УЛ.ВИДОЕ СМИЛЕВСКИ БАТО БР.180/3-2,БЛОК 70"/>
        <s v="ПЗУ АПТЕКА МЕНТА ФАРМ 3-С.РОПОТОВО-ПРАВНО ЛИЦЕ С.РОПОТОВО"/>
        <s v="ПЗУ АПТЕКА ЗЕГИН ФАРМ САРАЈ-ПРАВНО ЛИЦЕ УЛ. МАРШАЛ ТИТО ББ"/>
        <s v="УЛ.ВИДОЕ СМИЛЕВСКИ БАТО, БР. 397"/>
        <s v="ПЗУ АПТЕКА ЕУРОФАРМ ЛИНКЕСТИС БИТОЛА-ПРАВНО ЛИЦЕ УЛ.СОЛУНСКА БР.ББ "/>
        <s v="ПЗУ АПТЕКА ДОКТОР СЛАВЈАНКА- ПРАВНО ЛИЦЕ УЛ. ГОРНО ЛИСИЧЕ БР.4 "/>
        <s v="ПЗУ АПТЕКА ЗЕГИН ФАРМ ВОДНО-ПРАВНО ЛИЦЕ УЛ.ВОДЊАНСКА БР.26"/>
        <s v="ПЗУ АПТЕКА ЕЛИКСИР 2-ПРАВНО ЛИЦЕ УЛ. МЛАДИНСКА БР.13"/>
        <s v="ОЧНА ОПТИКА ГЕТАЛДУС СПЕЦИЈИЗИРАНА ПРОДАВНИЦА - ВЕЛЕС УЛ.МАРШАЛ ТИТО БР.160"/>
        <s v="ПЗУ АПТЕКА ИЛИНДЕН-ПРАВНО ЛИЦЕ УЛ.ДОНЕ БОЖИНОВ БР.18"/>
        <s v="ПЗУ АПТЕКА ЗЕГИН ФАРМ ВЕЛЕС 2-ПРАВНО ЛИЦЕ УЛ.БЛАГОЈ ЃОРЕВ БР.105"/>
        <s v="ПЗУ АПТЕКА ЗЕГИН ФАРМ СТРУМИЦА 2-ПРАВНО ЛИЦЕ УЛ. ЛЕНИНОВА ББ ЛОК.24"/>
        <s v="ПЗУ АПТЕКА ЗЕГИН ФАРМ ВЕРО-ПРАВНО ЛИЦЕ УЛ.ЈАНЕ САНДАНСКИ 109/3-2"/>
        <s v="ПЗУ АПТЕКА САРА ФАРМ- СКОПЈЕ-ПРАВНО ЛИЦЕ УЛ. ИВАН ХАЏИНИКОЛОВ БР. 67 А "/>
        <s v="АУДИОБМ-МК ДОО СПЕЦИЈИЗИРАНА ПРОДАВНИЦА СКОПЈЕ НАРОДЕН ФРОНТ 29/3,СКОПЈЕ"/>
        <s v="ДРУШ.ЗА ИЗРАБ.И ПОП.НА ОРТ.ПОМ.ФИЛОС ДООЕЛ СПЕЦИЈИЗИРАНА ПРОДАВНИЦА 2 - КУМАНОВО УЛ. МАРШАЛ ТИТО ББ"/>
        <s v="УЛ.ВИДОЕ СМИЛЕВСКИ БАТО, БР. 118"/>
        <s v="ПЗУ АПТЕКА ЗЕГИН ФАРМ ТРИ БИСЕРИ-ПРАВНО ЛИЦЕ УЛ.ЈАНЕ САНДАНСКИ 7/7/ЗГР Б-3"/>
        <s v="УЛ.ВИДОЕ СМИЛЕВСКИ БАТО, БР. 126"/>
        <s v="УЛ.ВИДОЕ СМИЛЕВСКИ БАТО, БР. 218"/>
        <s v="УЛ.ВИДОЕ СМИЛЕВСКИ БАТО, БР. 134"/>
        <s v="УЛ.ВИДОЕ СМИЛЕВСКИ БАТО, БР. 226"/>
        <s v="УЛ.ВИДОЕ СМИЛЕВСКИ БАТО, БР. 318"/>
        <s v="ПЗУ АПТЕКА АЛПИ ФАРМ 6 КОЧАНИ-ПРАВНО ЛИЦЕ УЛ.КЕЈ НА РЕВОЛУЦИЈА БР.5"/>
        <s v="ПЗУ АПТЕКА ЕУРОФАРМ КАДИНО ИЛИНДЕН- ПРАВНО ЛИЦЕ УЛ. КАДИНО БР.ББ КАДИНО ИЛИНДЕН"/>
        <s v="УЛ.ВИДОЕ СМИЛЕВСКИ БАТО, БР. 142"/>
        <s v="УЛ.ВИДОЕ СМИЛЕВСКИ БАТО, БР. 234"/>
        <s v="УЛ.ВИДОЕ СМИЛЕВСКИ БАТО, БР. 326"/>
        <s v="ОТО- МЕДИКАЛ ВБЦ ДООЕЛ СПЕЦИЈИЗИРАНА ПРОДАВНИЦА 1 - СКОПЈЕ УЛ.БОРО ПЕТРУШЕВСКИ БР.31"/>
        <s v="ОТО- МЕДИКАЛ ВБЦ ДООЕЛ СПЕЦИЈИЗИРАНА ПРОДАВНИЦА 2 - СКОПЈЕ УЛ.БОРО ПЕТРУШЕВСКИ БР.31"/>
        <s v="УЛ.ВИДОЕ СМИЛЕВСКИ БАТО, БР. 198"/>
        <s v="УЛ.ВИДОЕ СМИЛЕВСКИ БАТО, БР. 150"/>
        <s v="УЛ.ВИДОЕ СМИЛЕВСКИ БАТО, БР. 242"/>
        <s v="УЛ.ВИДОЕ СМИЛЕВСКИ БАТО, БР. 334"/>
        <s v="УЛ.ВИДОЕ СМИЛЕВСКИ БАТО, БР. 51"/>
        <s v="ПЗУ АПТЕКА АРТЕМИЗИА-ПРАВНО ЛИЦЕ УЛ.В.С.БАТО 9/1"/>
        <s v="ПЗУ АПТЕКА ЕУРОФАРМ ИЛИНДЕН-ПРАВНО ЛИЦЕ УЛ.8 БР.20 - ИЛИНДЕН"/>
        <s v="ПЗУ АПТЕКА ЗДРАВЈЕ УЛ.М.ТИТО ББ ШТИП- ПРАВНО ЛИЦЕ УЛ. КЕЈ МАРШАЛ ТИТО БР.ББ"/>
        <s v="УЛ.ВИДОЕ СМИЛЕВСКИ БАТО, БР. 298"/>
        <s v="УЛ.ВИДОЕ СМИЛЕВСКИ БАТО, БР. 250"/>
        <s v="УЛ.ВИДОЕ СМИЛЕВСКИ БАТО, БР. 342"/>
        <s v="ПЗУ АПТЕКА ЕУРОФАРМ КЈУБИ СКОПЈЕ-ПРАВНО ЛИЦЕ УЛ.11-ТИ ОКТОМВРИ БР.25 "/>
        <s v="УЛ.ВИДОЕ СМИЛЕВСКИ БАТО, БР. 61"/>
        <s v="ПРО ОПТИК ТН ДООЕЛ  СПЕЦИЈИЗИРАНА ПРОДАВНИЦА 1 - КАВАДАРЦИ СТРАШО ПИНЏУР 71 Ц/20"/>
        <s v="ПРО ОПТИК ТН ДООЕЛ  СПЕЦИЈИЗИРАНА ПРОДАВНИЦА 2 - КАВАДАРЦИ СТРАШО ПИНЏУР 71 Ц/20"/>
        <s v="АКУС-МЕДИКУС ДОО СПЕЦИЈИЗИРАНА ПРОДАВНИЦА - СТРУМИЦА УЛ. БЛАГОЈ МУЧЕТО БР.1/1"/>
        <s v="ПЗУ АПТЕКАРСКА СТАНИЦА АПЛИ ФАРМ 13 С.КРАНИ,РЕСЕН-ПРАВНО ЛИЦЕ НМ. БЕЗ УЛИЧЕН СИСТЕМ - С.КРАНИ"/>
        <s v="УЛ.ВИДОЕ СМИЛЕВСКИ БАТО, БР. 398"/>
        <s v="УЛ.ВИДОЕ СМИЛЕВСКИ БАТО, БР. 350"/>
        <s v="УЛ.ВИДОЕ СМИЛЕВСКИ БАТО, БР. 71"/>
        <s v="УЛ.ВИДОЕ СМИЛЕВСКИ БАТО, БР. 49"/>
        <s v="УЛ.ВИДОЕ СМИЛЕВСКИ БАТО, БР. 81"/>
        <s v="АУДИТИВА ДОО СПЕЦИЈАЛИЗИРАНА ПРОДАВНИЦА 1 ЖЕЛЕЗНИЧКА БР.2"/>
        <s v="ПЗУ АПТЕКА ЕУРОФАРМ БИСЕР СКОПЈЕ-ПРАВНО ЛИЦЕ БУЛ. ЈАНЕ САНДАНСКИ БР.70 "/>
        <s v="УЛ.ВИДОЕ СМИЛЕВСКИ БАТО, БР. 59"/>
        <s v="УЛ.ВИДОЕ СМИЛЕВСКИ БАТО, БР. 91"/>
        <s v="ПЗУ АПТЕКАРСКА СТАНИЦА ЕУРОФАРМ ПИНТИЈА СКОПЈЕ-ПРАВНО ЛИЦЕ УЛ.САСА БР.40 "/>
        <s v="УЛ.ВИДОЕ СМИЛЕВСКИ БАТО, БР. 69"/>
        <s v="ПЗУ АПТЕКА ЕУРОФАРМ БИТОЛА-ПРАВНО ЛИЦЕ УЛ. ПАРТИЗАНСКА БР.ББ"/>
        <s v="УЛ.ВИДОЕ СМИЛЕВСКИ БАТО, БР. 79"/>
        <s v="УЛ.ВИДОЕ СМИЛЕВСКИ БАТО, БР. 89"/>
        <s v="ПЗУ АПТЕКА МОЈА АПТЕКА БИТОЛА 6-ПРАВНО ЛИЦЕ УЛ.ПАРТИЗАНСКА БР.14  "/>
        <s v="УЛ.ВИДОЕ СМИЛЕВСКИ БАТО, БР. 99"/>
        <s v="ПЗУ АПТЕКА ЕУРОФАРМ СТАРА ЧАРШИЈА СКОПЈЕ-ПРАВНО ЛИЦЕ УЛ.МАРШАЛ ТИТО БР.71"/>
        <s v="ПЗУ АПТЕКА МОЈА АПТЕКА ОХРИД 2-ПРАВНО ЛИЦЕ УЛ.ДИМИТАР ВЛАХОВ 59  "/>
        <s v="ПЗУ АПТЕКА ВИОЛА АРТ-ПРАВНО ЛИЦЕ БУЛ. ПАРТИЗАНСКИ ОДРЕДИ 80 ЗГРАДА 3/1"/>
        <s v="УЛ.ВИДОЕ СМИЛЕВСКИ БАТО, БР. 119"/>
        <s v="УЛ.ВИДОЕ СМИЛЕВСКИ БАТО, БР. 127"/>
        <s v="УЛ.ВИДОЕ СМИЛЕВСКИ БАТО, БР. 219"/>
        <s v="ПЗУ ГРАДСКА АПТЕКА 8-МИ МАРТ ДЕЛЧЕВО-ПРАВНО ЛИЦЕ УЛ.МЕТОДИ МИТЕВСКИ БРИЦО БР.13"/>
        <s v="ПЗУ АПТЕКА МОЈА АПТЕКА ТЕТОВО-ПРАВНО ЛИЦЕ УЛ.МАРШАЛ ТИТО БР.10  "/>
        <s v="УЛ.ВИДОЕ СМИЛЕВСКИ БАТО, БР. 135"/>
        <s v="УЛ.ВИДОЕ СМИЛЕВСКИ БАТО, БР. 227"/>
        <s v="УЛ.ВИДОЕ СМИЛЕВСКИ БАТО, БР. 319"/>
        <s v="УЛ.ВИДОЕ СМИЛЕВСКИ БАТО, БР. 143"/>
        <s v="УЛ.ВИДОЕ СМИЛЕВСКИ БАТО, БР. 235"/>
        <s v="УЛ.ВИДОЕ СМИЛЕВСКИ БАТО, БР. 327"/>
        <s v="ДОУПТ АНА МАРИЈА СПЕЦИЈИЗИРАНА ПРОДАВНИЦА 1 - ОХРИД УЛ.ЈАНЕ САНДАНСКИ БР.86"/>
        <s v="ДОУПТ АНА МАРИЈА СПЕЦИЈИЗИРАНА ПРОДАВНИЦА 2 - ОХРИД УЛ.ЈАНЕ САНДАНСКИ БР.86"/>
        <s v="ПЗУ АПТЕКА ВИОЛА ЦРНИЧЕ-ПРАВНО ЛИЦЕ УЛ ВОСТАНИЧКА БР 59 СКОПЈЕ"/>
        <s v="УЛ.ВИДОЕ СМИЛЕВСКИ БАТО, БР. 199"/>
        <s v="УЛ.ВИДОЕ СМИЛЕВСКИ БАТО, БР. 151"/>
        <s v="УЛ.ВИДОЕ СМИЛЕВСКИ БАТО, БР. 243"/>
        <s v="УЛ.ВИДОЕ СМИЛЕВСКИ БАТО, БР. 335"/>
        <s v="ПЗУ АПТЕКАРСКА СТАНИЦА ЕУРОФАРМ МАЏАРИ СКОПЈЕ-ПРАВНО ЛИЦЕ УЛ.КАРЛ ЛИБКНЕХТ БР.58 Б"/>
        <s v="ПЗУ АПТЕКА ЕУРОФАРМ КЛИНИЧКИ ЦЕНТАР СКОПЈЕ-ПРАВНО ЛИЦЕ УЛ.БОДЊАНСКА БР.17"/>
        <s v="ПЗУ АПТЕКА ЕУРОФАРМ ГАЛИЈА СКОПЈЕ-ПРАВНО ЛИЦЕ УЛ.МАЈКА ТЕРЕЗА БР.11 "/>
        <s v="СПЕЦИЈАЛИЗИРАНА ПРОДАВНИЦА ЕУРО-ФАРМ ДООЕЛ БИТОЛА-ПОДРУЖНИЦА ТЕТОВО УЛ.ДИМО ГАВРОВСКИ КАРА ВЛЕЗ 2 БР.5"/>
        <s v="УЛ.ВИДОЕ СМИЛЕВСКИ БАТО, БР. 299"/>
        <s v="УЛ.ВИДОЕ СМИЛЕВСКИ БАТО, БР. 251"/>
        <s v="УЛ.ВИДОЕ СМИЛЕВСКИ БАТО, БР. 343"/>
        <s v="ПЗУ АПТЕКА АЛПИ ФАРМ 5 СКОПЈЕ-ПРАВНО ЛИЦЕ  МОСКОВСКА БР.5/ЛОКАЛ 15"/>
        <s v="УЛ.ВИДОЕ СМИЛЕВСКИ БАТО, БР. 399"/>
        <s v="УЛ.ВИДОЕ СМИЛЕВСКИ БАТО, БР. 351"/>
        <s v="ПЗУ АПТЕКА ЕУРОФАРМ ВЛАЕ СКОПЈЕ-ПРАВНО ЛИЦЕ ВЛАЕ 54 "/>
        <s v="ПЗУ АПТЕКА ЕУРОФАРМ ПОЛИКЛИНИКА ЈАНЕ САНДАНСКИ СКОПЈЕ-ПРАВНО ЛИЦЕ УЛ.КОСТА НОВАКОВИЌ БР.38 "/>
        <s v="ПЗУ АПТЕКА ЗЕГИН ФАРМ МАЏАРИ-ПРАВНО ЛИЦЕ УЛ. БЛАГОЈА СТЕФКОВСКИ БР.61"/>
        <s v="ПЗУ АПТЕКА КЕМОФАРМАЦИЈА-ПРАВНО ЛИЦЕ УЛ. 29 НОЕМВРИ БР.45"/>
        <s v="ПЗУ АПТЕКА Б-1-ПРАВНО ЛИЦЕ УЛ.МАРШАЛ ТИТО БР.115 "/>
        <s v="ПЗУ АПТЕКА ЕУРОФАРМ ВИЗБЕГОВО СКОПЈЕ-ПРАВНО ЛИЦЕ УЛ.2 БР.89 - ВИЗБЕГОВО"/>
        <s v="ПЗУ АПТЕКА ЕУРОФАРМ ПОЛИКЛИНИКА ЧЕНТО СКОПЈЕ-ПРАВНО ЛИЦЕ УЛ.МАЏАРИ БР.76"/>
        <s v="ПЗУ АПТЕКА СИТИ ФАРМАЦИ 1-ПРАВНО ЛИЦЕ МЕТОДИЈА МИТЕВСКИ 3/2-2"/>
        <s v="ДПТУ ЦАЈС ДОО СПЕЦИЈИЗИРАНА ПРОДАВНИЦА - КАВАДАРЦИ УЛ. ИЛИНДЕНСКА БР.6"/>
        <s v="ПЗУ АПТЕКА ХЕРБА ШУТО ОРИЗАРИ-ПРАВНО ЛИЦЕ  ШУТО ОРИЗАРИ ББ"/>
        <s v="ПЗУ ЕУРОФАРМ ЈАВОР-БИТОЛА-ПРАВНО ЛИЦЕ УЛ.МЕЧКИН КАМЕН БР.20"/>
        <s v="ПЗУ АПТЕКА ЕУРОФАРМ КРИВА ПАЛАНКА-ПРАВНО ЛИЦЕ УЛ.СВ.ЈОАКИМ ОСОГОВСКИ 162"/>
        <s v="ПЗУ АПТЕКА ГЕНЦИЈАНА 2-ПРАВНО ЛИЦЕ УЛ. ЦАР САМОИЛ БР.72"/>
        <s v="ПЗУ АПТЕКА ФАРМА-МЕДИКА-ПРАВНО ЛИЦЕ УЛ.ЦАНО ПОП РИСТОВ БР.36"/>
        <s v="ПЗУ АПТЕКА ОМЕГА ФАРМ-1 СКОПЈЕ- ПРАВНО ЛИЦЕ УЛ.ЛЕНИНОВА БР.44"/>
        <s v="АУДИТИВА ДОО СПЕЦИЈАЛИЗИРАНА ПРОДАВНИЦА 5 УЛ. ДИМО ГАВРОВСКИ КАРА БР.3"/>
        <s v="ПЗУ АПТЕКА ЗЕГИН ФАРМ АВТОКОМАНДА-ПРАВНО ЛИЦЕ УЛ.ЈАНИ ЛУКРОВСКИ 3"/>
        <s v="ПЗУ АПТЕКА ВН-ХИГИЈА 2-ПРАВНО ЛИЦЕ УЛ.3-ТА  МУБ БР.65"/>
        <s v="ПЗУ АПТЕКА БИО-ЛЕК ШТИП-ПРАВНО ЛИЦЕ УЛ.ХРИСТИЈАН КАРПОШ БР.34"/>
        <s v="ПЗУ АПТЕКА ДАНИ ФАРМ-ПРАВНО ЛИЦЕ С.БРВЕНИЦА-ТЕТОВО"/>
        <s v="ПЗУ АПТЕКА ЗЕГИН ФАРМ РАДИШАНИ-ПРАВНО ЛИЦЕ ДЕЛОВЕН КОМПЛЕКС-ЦЕНТАР ЗА СНАБДУВАЊЕ ЛОКАЛ 1"/>
        <s v="УЛ.ВИДОЕ СМИЛЕВСКИ БАТО, БР. 128"/>
        <s v="ПЗУ АПТЕКА ЗЕГИН ФАРМ КАРПОШ 4-ПРАВНО ЛИЦЕ УЛ. ПАРТИЗАНСКИ ОДРЕДИ БР.88/6 ЛОК.16"/>
        <s v="ДВИЛПТТУ СПЕКТАР 04 СПЕЦИЈИЗИРАНА ПРОДАВНИЦА 1 - КАВАДАРЦИ УЛ ШИШКА ББ"/>
        <s v="ДВИЛПТТУ СПЕКТАР 04 СПЕЦИЈИЗИРАНА ПРОДАВНИЦА 2 - КАВАДАРЦИ УЛ ШИШКА ББ"/>
        <s v="ДПТС АУДИОМЕДИКА 1 ДООЕЛ СПЕЦИЈИЗИРАНА ПРОДАВНИЦА - ШТИП УЛ. СТРАШО ПИНЏУР БР.32"/>
        <s v="ПЗУ АПТЕКА ХЕДЕРА ФАРМ-ПРАВНО ЛИЦЕ УЛ.АЛЕКСАНДАР ТУРУНЏИЕВ БР.36"/>
        <s v="УЛ.ВИДОЕ СМИЛЕВСКИ БАТО, БР. 136"/>
        <s v="УЛ.ВИДОЕ СМИЛЕВСКИ БАТО, БР. 228"/>
        <s v="ПЗУ АПТЕКА ЕУРОФАРМ РЕКОРД СКОПЈЕ-ПРАВНО ЛИЦЕ  УЛ. МАРШАЛ ТИТО БР.1"/>
        <s v="ПЗУ АПТЕКА ВИВАЛЕК 2-ПРАВНО ЛИЦЕ УЛ.ФИНСКА БР.ББ"/>
        <s v="УЛ.ВИДОЕ СМИЛЕВСКИ БАТО, БР. 144"/>
        <s v="УЛ.ВИДОЕ СМИЛЕВСКИ БАТО, БР. 236"/>
        <s v="УЛ.ВИДОЕ СМИЛЕВСКИ БАТО, БР. 328"/>
        <s v="УЛ.ВИДОЕ СМИЛЕВСКИ БАТО, БР. 152"/>
        <s v="УЛ.ВИДОЕ СМИЛЕВСКИ БАТО, БР. 244"/>
        <s v="УЛ.ВИДОЕ СМИЛЕВСКИ БАТО, БР. 336"/>
        <s v="ПЗУ АПТЕКА МОЈА АПТЕКА КРУШЕВО-ПРАВНО ЛИЦЕ УЛ.ИЛИНДЕНСКА БР.23  "/>
        <s v="УЛ.ВИДОЕ СМИЛЕВСКИ БАТО, БР. 160"/>
        <s v="УЛ.ВИДОЕ СМИЛЕВСКИ БАТО, БР. 252"/>
        <s v="УЛ.ВИДОЕ СМИЛЕВСКИ БАТО, БР. 344"/>
        <s v="УЛ.ВИДОЕ СМИЛЕВСКИ БАТО, БР. 52"/>
        <s v="ПЗУ АПТЕКА ЕЛИКСИР-ПРАВНО ЛИЦЕ УЛ ДИМИТАР ВЛАХОВ БР  29"/>
        <s v="УЛ.ВИДОЕ СМИЛЕВСКИ БАТО, БР. 260"/>
        <s v="УЛ.ВИДОЕ СМИЛЕВСКИ БАТО, БР. 352"/>
        <s v="УЛ.ВИДОЕ СМИЛЕВСКИ БАТО, БР. 62"/>
        <s v="УЛ.ВИДОЕ СМИЛЕВСКИ БАТО, БР. 360"/>
        <s v="УЛ.ВИДОЕ СМИЛЕВСКИ БАТО, БР. 72"/>
        <s v="ПЗУ АПТЕКА ЕУРОФАРМ ДРАЧЕВО СКОПЈЕ-ПРАВНО ЛИЦЕ УЛ. УЖИЧКА РЕПУБЛИКА БР. ЛОКАЛ 284 "/>
        <s v="УЛ.ВИДОЕ СМИЛЕВСКИ БАТО, БР. 82"/>
        <s v="ПЗУ АПТЕКА ЕУРОФАРМ ВЕЛЕС 3 ВЕЛЕС-ПРАВНО ЛИЦЕ УЛ.МАРШАЛ ТИТО БР.112 "/>
        <s v="ПЗУ АПТЕКА АЛПИ ФАРМ 8 СКОПЈЕ-ПРАВНО ЛИЦЕ УЛ. ПАРТИЗАНСКИ ОДРЕДИ БР.171 Б"/>
        <s v="УЛ.ВИДОЕ СМИЛЕВСКИ БАТО, БР. 92"/>
        <s v="ПЗУ АПТЕКА ХЕРБА 3,С.ЦРВИВЦИ-ПРАВНО ЛИЦЕ С.ЦРВИВЦИ,КИЧЕВО"/>
        <s v="АКУС-МЕДИКУС ДОО СПЕЦИЈИЗИРАНА ПРОДАВНИЦА - СКОПЈЕ УЛ.11 ОКТОМВРИ БР.86/3/1"/>
        <s v="ПЗУ АПТЕКА ВИОЛА СОПИШТЕ-ПРАВНО ЛИЦЕ 2 БР.11,СОПИШТЕ"/>
        <s v="ПЗУ АПТЕКА МОЈА АПТЕКА ЃОРЧЕ ПЕТРОВ 2-ПРАВНО ЛИЦЕ УЛ.БУЛ.ЦЕРВЕНА АРМИЈА БР,20/1-1/9 СКОПЈЕ ЃОРЧЕ ПЕТРОВ "/>
        <s v="ПЗУ АПТЕКА ЕУРОФАРМ ЦЕНТАР БИТОЛА-ПРАВНО ЛИЦЕ УЛ.ЈОСИФ ЈОСИФОВСКИ БР.1"/>
        <s v="ПЗУ АПТЕКА ЕУРОФАРМ БУТЕЛ СКОПЈЕ-ПРАВНО ЛИЦЕ УЛ.ХО ШИ МИН БР.190-А"/>
        <s v="ПЗУ АПТЕКАРСКА СТАНИЦА СТУДЕНТСКА 3- С.РАШЧЕ,САРАЈ-ПРАВНО ЛИЦЕ УЛ.Н.М БЕЗ УЛИЧЕН СИСТЕМ. С.РАШЧЕ"/>
        <s v="ОЧНА ОПТИКА ГЕТАЛДУС СПЕЦИЈИЗИРАНА ПРОДАВНИЦА - КУМАНОВО УЛ.МАРШАЛ ТИТО ББ"/>
        <s v="ПЗУ АПТЕКА ЕУРОФАРМ БОГДАНЦИ СКОПЈЕ-ПРАВНО ЛИЦЕ МАРШАЛ ТИТО 111 - БОГДАНЦИ"/>
        <s v="ПЗУ АПТЕКА ЗЕГИН ФАРМ ГТЦ 2-ПРАВНО ЛИЦЕ УЛ 13-ТИ НОЕМВРИ БР. ЛОК.492"/>
        <s v="ПЗУ АПТЕКА ЕУРОФАРМ КРАТОВО-ПРАВНО ЛИЦЕ УЛ.СВ. ЃОРЃИ КРАТОВСКИ ББ"/>
        <s v="АУДИТИВА ДОО СПЕЦИЈАЛИЗИРАНА ПРОДАВНИЦА 2 ДИМИТАР ИЛИЕВСКИ МУРАТО БР.10"/>
        <s v="ПЗУ АПТЕКА МАРК ФАРМ-ПРАВНО ЛИЦЕ УЛ.ДОНЕ БОЖИНОВ БР.48"/>
        <s v="ПЗУ АПТЕКАРСКА СТАНИЦА ЕЛИКСИР 4-ПРАВНО ЛИЦЕ С.ДАБИЉЕ,СТРУМИЦА"/>
        <s v="ПЗУ АПТЕКАРСКА СТАНИЦА ВИВАЛЕК 3 -ПРАВНО ЛИЦЕ УЛ.3 БР.50 С.ЦРЕШОВО"/>
        <s v="УЛ.ВИДОЕ СМИЛЕВСКИ БАТО, БР. 129"/>
        <s v="ПЗУ АПТЕКА ХЕРБА-ПРАВНО ЛИЦЕ УЛ. ЦВЕТАН ДИМОВ БР.40 ТЦ ЧАИРЧАНКА"/>
        <s v="УЛ.ВИДОЕ СМИЛЕВСКИ БАТО, БР. 137"/>
        <s v="УЛ.ВИДОЕ СМИЛЕВСКИ БАТО, БР. 229"/>
        <s v="ПЗУ АПТЕКА МОЈА АПТЕКА СТАРА ЖЕЛЕЗНИЧКА-ПРАВНО ЛИЦЕ УЛ.МИТО ХАЏИВАСИЛЕВ - ЈАСМИН 36  "/>
        <s v="ДРУШТВО ЗА ИЗРАБОТКА,ПОПРАВКА И ПРОМЕТ НА ОЧНИ И ДРУГИ ПОМАГАЛА ОЧНА ОПТИКА ГЕТАЛДУС АД СКОПЈЕ ПОДРУЖНИЦА СКОПЈЕ 3 СКОПЈЕ УЛ.11 ОКТОМВРИ ЛОКАЛ 5 ГТЦ"/>
        <s v="УЛ.ВИДОЕ СМИЛЕВСКИ БАТО, БР. 145"/>
        <s v="УЛ.ВИДОЕ СМИЛЕВСКИ БАТО, БР. 237"/>
        <s v="УЛ.ВИДОЕ СМИЛЕВСКИ БАТО, БР. 329"/>
        <s v="ПЗУ АПТЕКА МЕДИКУС-ПРАВНО ЛИЦЕ УЛ.ЈАВОР ББ"/>
        <s v="ПЗУ АПТЕКА СТУДЕНТСКА 2 СКОПЈЕ-ПРАВНО ЛИЦЕ УЛ. ТЕОДОСИЈ ГОЛОГАНОВ БР.8 "/>
        <s v="УЛ.ВИДОЕ СМИЛЕВСКИ БАТО, БР. 153"/>
        <s v="УЛ.ВИДОЕ СМИЛЕВСКИ БАТО, БР. 245"/>
        <s v="УЛ.ВИДОЕ СМИЛЕВСКИ БАТО, БР. 337"/>
        <s v="ПЗУ АПТЕКА ЕУРОФАРМ ВЕРО ЦЕНТАР-ПРАВНО ЛИЦЕ УЛ.БУЛ.КОЧО РАЦИН - БР.ТЦ/ВЕРО ЦЕНТАР- ЛОК.7 "/>
        <s v="УЛ.ВИДОЕ СМИЛЕВСКИ БАТО, БР. 161"/>
        <s v="УЛ.ВИДОЕ СМИЛЕВСКИ БАТО, БР. 253"/>
        <s v="УЛ.ВИДОЕ СМИЛЕВСКИ БАТО, БР. 345"/>
        <s v="УЛ.ВИДОЕ СМИЛЕВСКИ БАТО, БР. 261"/>
        <s v="УЛ.ВИДОЕ СМИЛЕВСКИ БАТО, БР. 353"/>
        <s v="ПЗУ АПТЕКА ЗЕГИН ФАРМ МАРКСОВА-ПРАВНО ЛИЦЕ УЛ. МАРКСОВА БР.37"/>
        <s v="УЛ.ВИДОЕ СМИЛЕВСКИ БАТО, БР. 361"/>
        <s v="ПЗУ АПТЕКА ЗЕГИН ФАРМ ВЕЛЕС 1-ПРАВНО ЛИЦЕ УЛ.МАРШАЛ ТИТО БР.7"/>
        <s v="ПЗУ АПТЕКА АЛПИ ФАРМ 9 СКОПЈЕ-ПРАВНО ЛИЦЕ БОЖИДАР АЏИЈА БР.3/1-6 "/>
        <s v="ПЗУ АПТЕКА ГАЛИУМ ФАРМ-ПРАВНО ЛИЦЕ УЛ.ПАРТИЗАНСКИ ОДРЕДИ БР.4/ЛОК. 1, БР. 1 ОХРИД"/>
        <s v="ДРУШ.ЗА ИЗРАБ.И ПОП.НА ОРТ.ПОМ.ФИЛОС ДООЕЛ СПЕЦИЈИЗИРАНА ПРОДАВНИЦА 1 - КУМАНОВО УЛ.БРАНКО БОГДАНСКИ - ГУЦМАН БР.6/2-5"/>
        <s v="ДРУШТВО ЗА ПРОИЗВОДСТВО, ТРГОВИЈА И СЕРВИСИРАЊЕ АУДИОМЕДИКА ДООЕЛ УВОЗ-ИЗВОЗ КУМАНОВО-ПОДРУЖНИЦА АУДИОМЕДИКА ТРИ ВЕЛЕС ЉУБЉАНСКА БР.3 А-1,ВЕЛЕС"/>
        <s v="ПЗУ АПТЕКА МОЈА АПТЕКА ПРИЛЕП 5-ПРАВНО ЛИЦЕ УЛ.БОРКА ТАЛЕСКИ 93  "/>
        <s v="ПЗУ АПТЕКА МОЈА АПТЕКА СТРУМИЦА 3-ПРАВНО ЛИЦЕ УЛ.МАРШАЛ ТИТО БР.120  "/>
        <s v="ПЗУ АПТЕКА ВИА ФАРМ 2-ОХРИД-ПРАВНО ЛИЦЕ УЛ. МАРКО НЕСТОРОСКИ БР.147"/>
        <s v="ПЗУ АПТЕКА МОЈА АПТЕКА КАВАДАРЦИ 3-ПРАВНО ЛИЦЕ УЛ.7-МИ СЕПТЕМВРИ 83Б  "/>
        <s v="ПЗУ АПТЕКА ЕУРОФАРМ СКОПЈЕ-ПРАВНО ЛИЦЕ УЛ. МАКСИМ ГОРКИ БР. 8"/>
        <s v="УЛ.ВИДОЕ СМИЛЕВСКИ БАТО, БР. 138"/>
        <s v="ПЗУ АПТЕКА ЕУРОФАРМ ТАФТАЛИЏЕ СКОПЈЕ-ПРАВНО ЛИЦЕ УЛ. МОСКОВСКА ББ "/>
        <s v="УЛ.ВИДОЕ СМИЛЕВСКИ БАТО, БР. 146"/>
        <s v="УЛ.ВИДОЕ СМИЛЕВСКИ БАТО, БР. 238"/>
        <s v="ПЗУ АПТЕКА МЕДИКА 2003 С.МИРАВЦИ-ПРАВНО ЛИЦЕ УЛ. МАРШАЛ ТИТО ББ,ГЕВГЕЛИЈА"/>
        <s v="ДПТУ ОПТИКА ПЛУС ДООЕЛ СПЕЦИЈИЗИРАНА ПРОДАВНИЦА - КУМАНОВО УЛ. ГОЦЕ ДЕЛЧЕВ БР.45 ЗГРАДА1 ЛОК.4 КУМАНОВО"/>
        <s v="УЛ.ВИДОЕ СМИЛЕВСКИ БАТО, БР. 154"/>
        <s v="УЛ.ВИДОЕ СМИЛЕВСКИ БАТО, БР. 246"/>
        <s v="УЛ.ВИДОЕ СМИЛЕВСКИ БАТО, БР. 338"/>
        <s v="ПЗУ АПТЕКА ПАШОЛИ-ПРАВНО ЛИЦЕ УЛ.ГОЦЕ ДЕЛЧЕВ 85"/>
        <s v="ТЕМАТ- СПЕЦИЈАЛИЗИРАНА ПРОДАВНИЦА 1 ЊУДЕЛХИСКА 2/1-ЛОК.5"/>
        <s v="ТЕМАТ- СПЕЦИЈАЛИЗИРАНА ПРОДАВНИЦА 2 ЊУДЕЛХИСКА 2/1-ЛОК.5"/>
        <s v="ПЗУ АПТЕКА ЕУРОФАРМ РАДОВИШ-ПРАВНО ЛИЦЕ  УЛ. БЛАЖЕ КОНЕСКИ БР.10"/>
        <s v="УЛ.ВИДОЕ СМИЛЕВСКИ БАТО, БР. 162"/>
        <s v="УЛ.ВИДОЕ СМИЛЕВСКИ БАТО, БР. 254"/>
        <s v="УЛ.ВИДОЕ СМИЛЕВСКИ БАТО, БР. 346"/>
        <s v="ПЗУ АПТЕКА САРА ФАРМ 2 СКОПЈЕ- ПРАВНО ЛИЦЕ УЛ.ИВАН КОЗАРОВ БР.31"/>
        <s v="УЛ.ВИДОЕ СМИЛЕВСКИ БАТО, БР. 170"/>
        <s v="УЛ.ВИДОЕ СМИЛЕВСКИ БАТО, БР. 262"/>
        <s v="УЛ.ВИДОЕ СМИЛЕВСКИ БАТО, БР. 354"/>
        <s v="УЛ.ВИДОЕ СМИЛЕВСКИ БАТО, БР. 53"/>
        <s v="ПЗУ АПТЕКА ЕКАЛЕК-ПРАВНО ЛИЦЕ УЛ ЈАНЕ САНДАНСКИ БР.5"/>
        <s v="ПЗУ АПТЕКА ЗЕГИН ФАРМ ЃОРЧЕ ПЕТРОВ-ПРАВНО ЛИЦЕ УЛ.ЃОРЧЕ ПЕТРОВ БР.60 ЛОК.12"/>
        <s v="УЛ.ВИДОЕ СМИЛЕВСКИ БАТО, БР. 270"/>
        <s v="УЛ.ВИДОЕ СМИЛЕВСКИ БАТО, БР. 362"/>
        <s v="УЛ.ВИДОЕ СМИЛЕВСКИ БАТО, БР. 63"/>
        <s v="ПЗУ АПТЕКА ВИОЛА ВОДНО-ПРАВНО ЛИЦЕ УЛ ВОДЊАНСКА БР 28 СКОПЈЕ"/>
        <s v="УЛ.ВИДОЕ СМИЛЕВСКИ БАТО, БР. 370"/>
        <s v="ПЗУ АПТЕКА СЕМА ФАРМ-ПРАВНО ЛИЦЕ УЛ.БЕЛИЧИЦА БР.119"/>
        <s v="УЛ.ВИДОЕ СМИЛЕВСКИ БАТО, БР. 73"/>
        <s v="ПЗУ АПТЕКА ГЕНЦИЈАНА-ПРАВНО ЛИЦЕ УЛ.ЃОРЃИ ЃОРГИЕВ БР.19"/>
        <s v="УЛ.ВИДОЕ СМИЛЕВСКИ БАТО, БР. 83"/>
        <s v="ПЗУ АПТЕКА СНЕЖАНА ФАРМ 2 СТРУМИЦА-ПРАВНО ЛИЦЕ УЛ. ГОЦЕ ДЕЛЧЕВ БР. 53"/>
        <s v="СПЕЦИЈАЛИЗИРАНА ПРОДАВНИЦА ЕУРО-ФАРМ ДООЕЛ БИТОЛА-ПОДРУЖНИЦА ПРИЛЕП УЛ.ЈАНЕ САНДАНСКИ БР.10-1"/>
        <s v="УЛ.ВИДОЕ СМИЛЕВСКИ БАТО, БР. 93"/>
        <s v="ПЗУ АПТЕКА МОЈА АПТЕКА БИТОЛА 7-ПРАВНО ЛИЦЕ 4-ТИ НОЕМВРИ БР.49 А  "/>
        <s v="ПЗУ АПТЕКА АЛПИ ФАРМ-7 КОЧАНИ-ПРАВНО ЛИЦЕ  УЛ. СТРАШО ЕРБАПЧЕ БР.159"/>
        <s v="ПЗУ АПТЕКА ХИГИЈАФАРМ-ПРАВНО ЛИЦЕ УЛ.СКОПСКА БР.17 БИТОЛА"/>
        <s v="ПЗУ АПТЕКА МЕНТА ФАРМ 2-ПРАВНО ЛИЦЕ УЛ.МОША ПИЈАДЕ БР.172"/>
        <s v="ПЗУ АПТЕКА МЕДИКА 2003-ПРАВНО ЛИЦЕ УЛ.ЃОРЃИ СТАМОВ ББ"/>
        <s v="ПЗУ АПТЕКА ЗЕГИН ФАРМ НОВО ЛИСИЧЕ-ПРАВНО ЛИЦЕ УЛ.БУЛЕВАР ВИДОЕ СМИЛЕВСКИ БАТО БР.5"/>
        <s v="ДРУШТВО ЗА ИЗРАБОТКА,ПОПРАВКА И ПРОМЕТ НА ОЧНИ И ДРУГИ ПОМАГАЛА ОЧНА ОПТИКА ГЕТАЛДУС АД СКОПЈЕ ПОДРУЖНИЦА СКОПЈЕ 4 СКОПЈЕ БУЛ.ЈАНЕ САНДАНСКИ ББ ТЦ БИСЕР"/>
        <s v="ПЗУ АПТЕКА ЕУРОФАРМ СТРУМИЦА-ПРАВНО ЛИЦЕ УЛ. МАРШАЛ ТИТО ББ"/>
        <s v="ПЗУ АПТЕКА ФАРМАЦИЈА ЕРА 2-ПРАВНО ЛИЦЕ МАРШАЛ ТИТО ББ/ДО КАСАРНА- НА АРМ"/>
        <s v="ПЗУ АПТЕКА МОЈА АПТЕКА КАВАДАРЦИ 4-ПРАВНО ЛИЦЕ СТРАШО ПИНЏУР 71/С.ВАТАША-1"/>
        <s v="УЛ.ВИДОЕ СМИЛЕВСКИ БАТО, БР. 139"/>
        <s v="ОЧНА ОПТИКА ГЕТАЛДУС СПЕЦИЈИЗИРАНА ПРОДАВНИЦА - КАВАДАРЦИ УЛ.ЕДВАРД КАРДЕЉ БР.13"/>
        <s v="ПЗУ АПТЕКА ОЛИФАРМ-ПРАВНО ЛИЦЕ УЛ БОРИС КИДРИЌ ББ"/>
        <s v="ПЗУ АПТЕКА ЗЕГИН ФАРМ ТОБАКО-ПРАВНО ЛИЦЕ УЛ.ЈАНЕ САНДАНСКИ ББ ЛОК.5"/>
        <s v="ДООЕЛ САНДРА СПЕЦИЈИЗИРАНА ПРОДАВНИЦА 2 - ВИНИЦА УЛ.ПИОНЕРСКА БР.9"/>
        <s v="ПЗУ АПТЕКА АЛПИ ФАРМ 4 СКОПЈЕ- ПРАВНО ЛИЦЕ УЛ.ЖЕЛЕЗНИЧКА БР.30А 1/1 ЛОК.2 "/>
        <s v="УЛ.ВИДОЕ СМИЛЕВСКИ БАТО, БР. 147"/>
        <s v="УЛ.ВИДОЕ СМИЛЕВСКИ БАТО, БР. 239"/>
        <s v="ПЗУ АПТЕКА МОЈА АПТЕКА АЛУМИНА-ПРАВНО ЛИЦЕ МИТРОПОЛИТ ТЕОДОСИЈ ГОЛОГАНОВ БР.98"/>
        <s v="ОЧНА ОПТИКА ГЕТАЛДУС СПЕЦИЈИЗИРАНА ПРОДАВНИЦА 1 - СКОПЈЕ УЛ.МАРШАЛ ТИТО БР.56"/>
        <s v="ОЧНА ОПТИКА ГЕТАЛДУС СПЕЦИЈИЗИРАНА ПРОДАВНИЦА 2 - СКОПЈЕ УЛ.МАРШАЛ ТИТО БР.56"/>
        <s v="УЛ.ВИДОЕ СМИЛЕВСКИ БАТО, БР. 155"/>
        <s v="УЛ.ВИДОЕ СМИЛЕВСКИ БАТО, БР. 247"/>
        <s v="УЛ.ВИДОЕ СМИЛЕВСКИ БАТО, БР. 339"/>
        <s v="ПЗУ АПТЕКА БЕЛ ЛЕК КИЧЕВО-ПРАВНО ЛИЦЕ УЛ.МАРШАЛ ТИТО БР.115"/>
        <s v="ПЗУ АПТЕКА БЕЛА ФАРМ-ПРАВНО ЛИЦЕ УЛ.МАРШАЛ ТИТО 98"/>
        <s v="УЛ.ВИДОЕ СМИЛЕВСКИ БАТО, БР. 163"/>
        <s v="УЛ.ВИДОЕ СМИЛЕВСКИ БАТО, БР. 255"/>
        <s v="УЛ.ВИДОЕ СМИЛЕВСКИ БАТО, БР. 347"/>
        <s v="ПЗУ АПТЕКА ЕУРОФАРМ КИСЕЛА ВОДА 2 СКОПЈЕ-ПРАВНО ЛИЦЕ УЛ.ДОСИТЕЈ ОБРАДОВИЌ БР.1"/>
        <s v="ПЗУ АПТЕКА ВИОЛА ТОБАКО-ПРАВНО ЛИЦЕ БУЛ. ЈАНЕ САНДАНСКИ ББ.ЛОКАЛ 3"/>
        <s v="УЛ.ВИДОЕ СМИЛЕВСКИ БАТО, БР. 171"/>
        <s v="УЛ.ВИДОЕ СМИЛЕВСКИ БАТО, БР. 263"/>
        <s v="УЛ.ВИДОЕ СМИЛЕВСКИ БАТО, БР. 355"/>
        <s v="ДПТС АУДИОМЕДИКА ДООЕЛ СПЕЦИЈИЗИРАНА ПРОДАВНИЦА - КУМАНОВО 11-ТИ ОКТОМВРИ БР.39/1-3"/>
        <s v="ПЗУ АПТЕКА МОЈСОВИ-ПРАВНО ЛИЦЕ УЛ.ПАРТИЗАНСКА БР.96/98"/>
        <s v="ДТГМ МИКРОТОНИ ДОООЕЛ СПЕЦИЈИЗИРАНА ПРОДАВНИЦА БЕЛАТОНЕ 1 - ТЕТОВО УЛ. ДЕРВИШ ЦАРА БР.1 КУЛА "/>
        <s v="ПЗУ АПТЕКА МОЈА АПТЕКА 2-ПРАВНО ЛИЦЕ ДРАЧЕВСКА 43 А  "/>
        <s v="УЛ.ВИДОЕ СМИЛЕВСКИ БАТО, БР. 271"/>
        <s v="УЛ.ВИДОЕ СМИЛЕВСКИ БАТО, БР. 363"/>
        <s v="ПЗУ АПТЕКА ЖИВА ФАРМ 2-ПРАВНО ЛИЦЕ УЛ. МАРШАЛ ТИТО ББ"/>
        <s v="ПЗУ АПТЕКА МЕНТА ФАРМ-ПРАВНО ЛИЦЕ УЛ.МАРКСОВА БР.190"/>
        <s v="УЛ.ВИДОЕ СМИЛЕВСКИ БАТО, БР. 371"/>
        <s v="ПЗУ АПТЕКА ВИОЛА КАПИШТЕЦ-ПРАВНО ЛИЦЕ ВАСИЛ ЃОРГОВ БР.1 ВЛЕЗ 2"/>
        <s v="ПЗУ АПТЕКА ЕУРОФАРМ ДЕМИР ХИСАР-ДЕМИР ХИСАР-ПРАВНО ЛИЦЕ УЛ.БИТОЛСКА БР.38"/>
        <s v="ПЗУ АПТЕКА ЗЕГИН ФАРМ КОЧАНИ-ПРАВНО ЛИЦЕ УЛ.КЕЈ НА РЕВОЛУЦИЈАТА БР.2 ЗГР.1 ВЛЕЗ 2"/>
        <s v="ДПТС АУДИОМЕДИКА ДВА ДООЕЛ СПЕЦИЈИЗИРАНА ПРОДАВНИЦА - СКОПЈЕ УЛ. ПАРТИЗАНСКИ ОДРЕДИ ЗГР.1 ВЛЕЗ 1 ЛОК.21"/>
        <s v="ПЗУ АПТЕКА ЗЕГИН ФАРМ БУТЕЛ-ПРАВНО ЛИЦЕ УЛ.ЖИВКО БРАЈКОВСКИ ЛОК 2 И 3"/>
        <s v="ПЗУ АПТЕКА ЕУРОФАРМ ХИПОКРАТ СКОПЈЕ-ПРАВНО ЛИЦЕ УЛ.50-ТА ДИВИЗИЈА БР.18"/>
        <s v="ПЗУ АПТЕКА БАМИ КОР МЕДИКА-ПРАВНО ЛИЦЕ УЛ. БЛАГОЈА ТОСКА ББ"/>
        <s v="ПЗУ АПТЕКА РЕМЕДИУМ-ПРАВНО ЛИЦЕ УЛ. НИКОЛА ПАРАПУНОВ БР. 3 А ЛОК.5/1"/>
        <s v="ПЗУ АПТЕКАРСКА СТАНИЦА ЕУРОФАРМ ИНЏИКОВО СКОПЈЕ-ПРАВНО ЛИЦЕ УЛ.9 БР.1 - ИНЏИКОВО"/>
        <s v="ОПТИКА ,,ИНЏИ,, ДООЕЛ СПЕЦИЈИЗИРАНА ПРОДАВНИЦА 1 - КУМАНОВО УЛ.ВЛАДИМИР НАЗОР БР.2"/>
        <s v="ПЗУ АПТЕКА ЕУРОФАРМ ПЕЛИСТЕР БИТОЛА-ПРАВНО ЛИЦЕ  УЛ.КЛИМЕНТ ОХРИДСКИ БР.ББ ЗГР.1/ЛАМ.2 ТРГ.-ЦЕН.ПЕЛАГОНКА.2 "/>
        <s v="ПЗУ АПТЕКА ЗЕГИН ФАРМ РАДОВИШ-ПРАВНО ЛИЦЕ УЛ. МАРШАЛ ТИТО ББ."/>
        <s v="ДТГМ МИКРОТОНИ ДОООЕЛ СПЕЦИЈИЗИРАНА ПРОДАВНИЦА БЕЛАТОНЕ 3 ГОСТИВАР МАЈОР ЧЕДЕ ФИЛИПОВСКИ БР.246"/>
        <s v="ПЗУ АПТЕКА ТИЛИЈА-ПРАВНО ЛИЦЕ С.МИРКОВЦИ СКОПЈЕ"/>
        <s v="ПЗУ АПТЕКА Б-3-ПРАВНО ЛИЦЕ УЛ.БОРИС КИДРИЧ ББ "/>
        <s v="ПЗУ АПТЕКА БИЛКА ФАРМАЦИЈА- ПРАВНО ЛИЦЕ УЛ.МОША ПИЈАДЕ БР.30"/>
        <s v="ПЗУ БИОФАРМ-ПРАВНО ЛИЦЕ УЛ .ИЛИНДЕНСКА БР.174"/>
        <s v="УЛ.ВИДОЕ СМИЛЕВСКИ БАТО, БР. 148"/>
        <s v="ПЗУ АПТЕКА ЗЕГИН ФАРМ ГОСТИВАР-ПРАВНО ЛИЦЕ УЛ.ЧЕДЕ ФИЛИПОВСКИ БР.240"/>
        <s v="УЛ.ВИДОЕ СМИЛЕВСКИ БАТО, БР. 100"/>
        <s v="УЛ.ВИДОЕ СМИЛЕВСКИ БАТО, БР. 156"/>
        <s v="УЛ.ВИДОЕ СМИЛЕВСКИ БАТО, БР. 248"/>
        <s v="АУДИТИВА ДОО СПЕЦИЈАЛИЗИРАНА ПРОДАВНИЦА 1 МАЈКА ТЕРЕЗА БР.7"/>
        <s v="УЛ.ВИДОЕ СМИЛЕВСКИ БАТО, БР. 200"/>
        <s v="УЛ.ВИДОЕ СМИЛЕВСКИ БАТО, БР. 164"/>
        <s v="УЛ.ВИДОЕ СМИЛЕВСКИ БАТО, БР. 256"/>
        <s v="УЛ.ВИДОЕ СМИЛЕВСКИ БАТО, БР. 348"/>
        <s v="УЛ.ВИДОЕ СМИЛЕВСКИ БАТО, БР. 300"/>
        <s v="ПЗУ АПТЕКА СПЕКТРА-ПРАВНО ЛИЦЕ УЛ.САВА КОВАЧЕВИЌ БР.54"/>
        <s v="ПЗУ АПТЕКА ЗЕГИН ФАРМ ТАФТАЛИЏЕ-ПРАВНО ЛИЦЕ УЛ.МОСКОВСКА БР.7"/>
        <s v="УЛ.ВИДОЕ СМИЛЕВСКИ БАТО, БР. 172"/>
        <s v="УЛ.ВИДОЕ СМИЛЕВСКИ БАТО, БР. 264"/>
        <s v="УЛ.ВИДОЕ СМИЛЕВСКИ БАТО, БР. 356"/>
        <s v="УЛ.ВИДОЕ СМИЛЕВСКИ БАТО, БР. 44"/>
        <s v="УЛ.ВИДОЕ СМИЛЕВСКИ БАТО, БР. 400"/>
        <s v="ПЗУ АПТЕКА ДИТИ ФАРМ-ПРАВНО ЛИЦЕ МАЈОР ЧЕДЕ ФИЛИПОВСКИ БР.29"/>
        <s v="УЛ.ВИДОЕ СМИЛЕВСКИ БАТО, БР. 180"/>
        <s v="УЛ.ВИДОЕ СМИЛЕВСКИ БАТО, БР. 272"/>
        <s v="УЛ.ВИДОЕ СМИЛЕВСКИ БАТО, БР. 364"/>
        <s v="ПЗУ АПТЕКА ЗЕГИН ФАРМ ШУТКА-ПРАВНО ЛИЦЕ УЛ.ШУТО ОРИЗАРИ 94"/>
        <s v="УЛ.ВИДОЕ СМИЛЕВСКИ БАТО, БР. 54"/>
        <s v="ОЧНА ОПТИКА ГЕТАЛДУС СПЕЦИЈИЗИРАНА ПРОДАВНИЦА - ТЕТОВО УЛ.ТОДОР ЦИПОВСКИ МЕРЃАН БР.11"/>
        <s v="УЛ.ВИДОЕ СМИЛЕВСКИ БАТО, БР. 280"/>
        <s v="УЛ.ВИДОЕ СМИЛЕВСКИ БАТО, БР. 372"/>
        <s v="УЛ.ВИДОЕ СМИЛЕВСКИ БАТО, БР. 64"/>
        <s v="УЛ.ВИДОЕ СМИЛЕВСКИ БАТО, БР. 380"/>
        <s v="ПЗУ АПТЕКА ОРХИС ФАРМАЦИЈА СКОПЈЕ БОЈАНЕ-ПРАВНО ЛИЦЕ  НМ. БЕЗ УЛИЧЕН СИСТЕМ С.БОЈАНЕ"/>
        <s v="УЛ.ВИДОЕ СМИЛЕВСКИ БАТО, БР. 74"/>
        <s v="ПЗУ АПТЕКА ВЕЛ ФАРМ-ПРАВНО ЛИЦЕ УЛ.ЛЕНИНОВА БР.20"/>
        <s v="ПЗУ АПТЕКА ЕУРОФАРМ ШТИП-ПРАВНО ЛИЦЕ  УЛ.ВАНЧО ПРЌЕ БР.50 "/>
        <s v="ПЗУ АПТЕКА ВИТА ПРИЛЕП-ПРАВНО ЛИЦЕ УЛ.МАРКСОВА БР.27"/>
        <s v="УЛ.ВИДОЕ СМИЛЕВСКИ БАТО, БР. 84"/>
        <s v="ПЗУ АПТЕКА ЕУРОФАРМ АТ ПАЗАР -ПРАВНО ЛИЦЕ  УЛ. ПРИЛЕПСКА БР.ББ"/>
        <s v="ПЗУ АПТЕКА ЕУРОФАРМ КИСЕЛА ВОДА-ПРАВНО ЛИЦЕ  УЛ. ЃОРГИ СУГАРЕ БР.2/ЛОКАЛ 5 "/>
        <s v="УЛ.ВИДОЕ СМИЛЕВСКИ БАТО, БР. 94"/>
        <s v="ПЗУ АПТЕКА СТУДЕНТСКА СКОПЈЕ-ПРАВНО ЛИЦЕ УЛ.50-ТА ДИВИЗИЈА БР.25"/>
        <s v="ПЗУ АПТЕКА АНГЕЛИКА 2 ОХРИД-ПРАВНО ЛИЦЕ УЛ. АБАС ЕМИН БР.80 "/>
        <s v="ПЗУ АПТЕКА ЕУРОФАРМ-НОВО СЕЛО - СКОПЈЕ-ПРАВЕНО ЛИЦЕ УЛ.1 БР.47"/>
        <s v="ПЗУ АПТЕКА ЖИВА ФАРМ 3-ПРАВНО ЛИЦЕ УЛ. БЛАГОЈ ЃОРЕВ БР.37"/>
        <s v="ПЗУ АПТЕКА ГОЛД МУН 3 -ПРАВНО ЛИЦЕ УЛ.БЛАГОЈА ПАРОВИЌ БР.1-1/7"/>
        <s v="ПЗУ АПТЕКА ЕУРОФАРМ БЕЗИСТЕН БИТОЛА-ПРАВНО ЛИЦЕ УЛ.ФИЛИП ВТОРИ МАК. БР.5"/>
        <s v="ПЗУ АПТЕКА ЕУРОФАРМ КАПИШТЕЦ СКОПЈЕ-ПРАВНО ЛИЦЕ УЛ.ВАСИЛ ЃОРГОВ 20А"/>
        <s v="ПЗУ АПТЕКА ЗЕГИН ФАРМ ГТЦ 1-ПРАВНО ЛИЦЕ УЛ. ДИМИТРИЕ ЧУПОВСКИ БР.1А,СКОПЈЕ"/>
        <s v="ПЗУ АПТЕКА ЕУРОФАРМ ПИРИН СКОПЈЕ-ПРАВНО ЛИЦЕ 4-ТИ ЈУЛИ 129 "/>
        <s v="ПЗУ АПТЕКА ЕУРОФАРМ СТИВ НАУМОВ 1 БИТОЛА-ПРАВНО ЛИЦЕ УЛ.ПЕЦО БОЖИНОВСКИ БР.2"/>
        <s v="ПЗУ АПТЕКА РОСА ВИТА-ПРАВНО ЛИЦЕ УЛ.МОША ПИЈАДЕ БР.11-13"/>
        <s v="ПЗУ АПТЕКА АНАФАРМ РЕСЕН-ПРАВНО ЛИЦЕ  УЛ.ЈОСИФ ЈОСИФОВСКИ БР.45"/>
        <s v="УЛ.ВИДОЕ СМИЛЕВСКИ БАТО, БР. 149"/>
        <s v="УЛ.ВИДОЕ СМИЛЕВСКИ БАТО, БР. 101"/>
        <s v="УЛ.ВИДОЕ СМИЛЕВСКИ БАТО, БР. 157"/>
        <s v="УЛ.ВИДОЕ СМИЛЕВСКИ БАТО, БР. 249"/>
        <s v="УЛ.ВИДОЕ СМИЛЕВСКИ БАТО, БР. 201"/>
        <s v="УЛ.ВИДОЕ СМИЛЕВСКИ БАТО, БР. 165"/>
        <s v="УЛ.ВИДОЕ СМИЛЕВСКИ БАТО, БР. 257"/>
        <s v="УЛ.ВИДОЕ СМИЛЕВСКИ БАТО, БР. 349"/>
        <s v="УЛ.ВИДОЕ СМИЛЕВСКИ БАТО, БР. 301"/>
        <s v="ПЗУ АПТЕКА МОЈА АПТЕКА ПЕЛАГОНКА-ПРАВНО ЛИЦЕ УЛ.ПРИЛЕПСКА 33 -ЛОК.1/4"/>
        <s v="ПЗУ АПТЕКА ЗЕГИН ФАРМ ЖЕЛЕЗНИЧКА-ПРАВНО ЛИЦЕ УЛ. ЖЕЛЕЗНИЧКА СТАНИЦА БР. ББ-ЛОК 28"/>
        <s v="УЛ.ВИДОЕ СМИЛЕВСКИ БАТО, БР. 173"/>
        <s v="УЛ.ВИДОЕ СМИЛЕВСКИ БАТО, БР. 265"/>
        <s v="УЛ.ВИДОЕ СМИЛЕВСКИ БАТО, БР. 357"/>
        <s v="УЛ.ВИДОЕ СМИЛЕВСКИ БАТО, БР. 401"/>
        <s v="УЛ.ВИДОЕ СМИЛЕВСКИ БАТО, БР. 181"/>
        <s v="УЛ.ВИДОЕ СМИЛЕВСКИ БАТО, БР. 273"/>
        <s v="УЛ.ВИДОЕ СМИЛЕВСКИ БАТО, БР. 365"/>
        <s v="ПЗУ АПТЕКА ЕУРОФАРМ ИДАДИЈА СКОПЈЕ- ПРАВНО ЛИЦЕ УЛ. ИВО ЛОЛА РИБАР БР.49"/>
        <s v="УЛ.ВИДОЕ СМИЛЕВСКИ БАТО, БР. 281"/>
        <s v="УЛ.ВИДОЕ СМИЛЕВСКИ БАТО, БР. 373"/>
        <s v="УЛ.ВИДОЕ СМИЛЕВСКИ БАТО, БР. 381"/>
        <s v="ПЗУ АПТЕКА ЕУРОФАРМ ГРОЗД БИТОЛА-ПРАВНО ЛИЦЕ УЛ.ЃУРО ЃАКОВИЌ БР.ББ "/>
        <s v="ПЗУ АПТЕКА ЕУРОФАРМ БУЊАКОВЕЦ СКОПЈЕ-ПРАВНО ЛИЦЕ  УЛ. БУЛЕВАР ПАРТИЗАНСКИ ОДРЕДИ БР.1/1 "/>
        <s v="ПЗУ АПТЕКА ПРОМЕДИКА ФАРМ СПЕЦИЈИЗИРАНА ПРОДАВНИЦА - СКОПЈЕ УЛ.МИТО Х. ЈАСМИН БР.50  КАТ 2"/>
        <s v="ПЗУ АПТЕКА ЕУРОФАРМ КАВАДАРЦИ-ПРАВНО ЛИЦЕ УЛ.7-МИ СЕПТЕМВРИ БР.85"/>
        <s v="ПЗУ АПТЕКА ЕУРОФАРМ ЛИСИЧЕ СКОПЈЕ-ПРАВНО ЛИЦЕ ДИМИТАР ТУРИМАНЏОСКИ 1/1-6А "/>
        <s v="ПЗУ АПТЕКА МОЈА АПТЕКА ВЕЛЕС 3-ПРАВНО ЛИЦЕ УЛ.БЛАГОЈ ЃОРЕВ БР.217  "/>
        <s v="ПЗУ АПТЕКА ВИОЛА ЦЕНТАР-ПРАВНО ЛИЦЕ УЛ ВАСИЛ ГЛАВИНОВ БР 3 ЛОКАЛ 14"/>
        <s v="ПЗУ АПТЕКА ЕУРОФАРМ СКОПЈЕ (ВЕРО 2)-ПРАВНО ЛИЦЕ УЛ. ИВО ЛОЛА РИБАР БР 76"/>
        <s v="ПЗУ АПТЕКА АЛПИ ФАРМ 11 ВИНИЦА- ПРАВНО ЛИЦЕ УЛ.НАУМ НАУМОВСКИ БОРЧЕ БР.3"/>
        <s v="АКУС МЕДИКУС ДОО СПЕЦИЈАЛИЗИРАНА ПРОДАВНИЦА - БИТОЛА УЛ.ПАРТИЗАНСКА БР.94/1"/>
        <s v="ПЗУ АПТЕКА ВИОЛА 4 БИСЕР-ПРАВНО ЛИЦЕ УЛ ЈАНЕ САНДАНСКИ БР 82 ЛОКАЛ БР 23"/>
        <s v="ПЗУ АПТЕКА ЗЕГИН ФАРМ КРИВА ПАЛАНКА-ПРАВНО ЛИЦЕ УЛ.МАРШАЛ ТИТО БР.172"/>
        <s v="ПЗУ АПТЕКА ЕУРОФАРМ ВЕРО БИТОЛА-ПРАВНО ЛИЦЕ УЛ.ИГЊАТ АТАНАСОВСКИ ББ"/>
        <s v="УЛ.ВИДОЕ СМИЛЕВСКИ БАТО, БР. 102"/>
        <s v="ПЗУ АПТЕКА ЕУРОФАРМ СТРУМИЦА 2 СТРУМИЦА-ПРАВНО ЛИЦЕ БУЛ. МАРШАЛ ТИТО БР.1/5 - СТРУМИЦА"/>
        <s v="УЛ.ВИДОЕ СМИЛЕВСКИ БАТО, БР. 158"/>
        <s v="УЛ.ВИДОЕ СМИЛЕВСКИ БАТО, БР. 110"/>
        <s v="УЛ.ВИДОЕ СМИЛЕВСКИ БАТО, БР. 202"/>
        <s v="УЛ.ВИДОЕ СМИЛЕВСКИ БАТО, БР. 166"/>
        <s v="УЛ.ВИДОЕ СМИЛЕВСКИ БАТО, БР. 258"/>
        <s v="УЛ.ВИДОЕ СМИЛЕВСКИ БАТО, БР. 210"/>
        <s v="УЛ.ВИДОЕ СМИЛЕВСКИ БАТО, БР. 302"/>
        <s v="ПЗУ АПТЕКА ТИЛИЈА 2-ПРАВНО ЛИЦЕ УЛ. 6 БР. 112 С.КУЧЕВИШТЕ, ЧУЧЕР САНДЕВО"/>
        <s v="УЛ.ВИДОЕ СМИЛЕВСКИ БАТО, БР. 174"/>
        <s v="УЛ.ВИДОЕ СМИЛЕВСКИ БАТО, БР. 266"/>
        <s v="УЛ.ВИДОЕ СМИЛЕВСКИ БАТО, БР. 358"/>
        <s v="УЛ.ВИДОЕ СМИЛЕВСКИ БАТО, БР. 310"/>
        <s v="ПЗУ АПТЕКА ЗЕГИН ФАРМ ИЛИНДЕН-ПРАВНО ЛИЦЕ УЛ.8 БР.15"/>
        <s v="УЛ.ВИДОЕ СМИЛЕВСКИ БАТО, БР. 182"/>
        <s v="УЛ.ВИДОЕ СМИЛЕВСКИ БАТО, БР. 274"/>
        <s v="УЛ.ВИДОЕ СМИЛЕВСКИ БАТО, БР. 366"/>
        <s v="УЛ.ВИДОЕ СМИЛЕВСКИ БАТО, БР. 45"/>
        <s v="УЛ.ВИДОЕ СМИЛЕВСКИ БАТО, БР. 190"/>
        <s v="УЛ.ВИДОЕ СМИЛЕВСКИ БАТО, БР. 282"/>
        <s v="УЛ.ВИДОЕ СМИЛЕВСКИ БАТО, БР. 374"/>
        <s v="УЛ.ВИДОЕ СМИЛЕВСКИ БАТО, БР. 55"/>
        <s v="ПЗУ АПТЕКА ЕУРОФАРМ БУКОВСКИ ЛИВАДИ БИТОЛА-ПРАВНО ЛИЦЕ УЛ.ИЛЧО СТОЈАНОВСКИ БР.1 "/>
        <s v="ПЗУ АПТЕКА ВН-ХИГИЈА-ПРАВНО ЛИЦЕ УЛ.ТОДЕ МЕНДОЛ БР.7"/>
        <s v="УЛ.ВИДОЕ СМИЛЕВСКИ БАТО, БР. 290"/>
        <s v="УЛ.ВИДОЕ СМИЛЕВСКИ БАТО, БР. 382"/>
        <s v="ОПТИКА ,,ИНЏИ,, ДООЕЛ СПЕЦИЈИЗИРАНА ПРОДАВНИЦА 2- КУМАНОВО УЛ. НАРОДНА РЕВОЛУЦИЈА ББ"/>
        <s v="УЛ.ВИДОЕ СМИЛЕВСКИ БАТО, БР. 65"/>
        <s v="ПЗУ АПТЕКА АЛПИ ФАРМ 10 СКОПЈЕ- ПРАВНО ЛИЦЕ УЛ.ЖАН ЖОРЕС БР.4"/>
        <s v="УЛ.ВИДОЕ СМИЛЕВСКИ БАТО, БР. 390"/>
        <s v="ДПТУ ОПТИЧКИ СЕРВИС ОПТИКА С-И СПЕЦИЈИЗИРАНА ПРОДАВНИЦА 1 - ГОСТИВАР УЛ.БОРЧЕ ЈОВАНОСКИ БР.156"/>
        <s v="ДПТУ ОПТИЧКИ СЕРВИС ОПТИКА С-И СПЕЦИЈИЗИРАНА ПРОДАВНИЦА 2 - ГОСТИВАР УЛ.БОРЧЕ ЈОВАНОСКИ БР.156"/>
        <s v="УЛ.ВИДОЕ СМИЛЕВСКИ БАТО, БР. 75"/>
        <s v="ПЗУ АПТЕКА ЛУНД КУМАНОВО-ПРАВНО ЛИЦЕ УЛ. ДОНЕ БОЖИНОВ ББ "/>
        <s v="УЛ.ВИДОЕ СМИЛЕВСКИ БАТО, БР. 85"/>
        <s v="ПЗУ АПТЕКА БРОДЛЕК-ПРАВНО ЛИЦЕ УЛ.ДИМИТАР ВЛАХОВ БР.4"/>
        <s v="УЛ.ВИДОЕ СМИЛЕВСКИ БАТО, БР. 95"/>
        <s v="ПЗУ АПТЕКА ЗЕГИН ФАРМ ДРАЧЕВО-ПРАВНО ЛИЦЕ УЛ.ДИМИТРИЈА ЧУПОВСКИ БР. 68"/>
        <s v="ПЗУ АПТЕКА БУТЕЛ 2-ПРАВНО ЛИЦЕ КРАИШКА ББ"/>
        <s v="ПЗУ АПТЕКА МОЈА АПТЕКА СТРУМИЦА 4-ПРАВНО ЛИЦЕ УЛ.МЛАДИНСКА БР.140 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rowGrandTotals="0" colGrandTotals="0" itemPrintTitles="1" compactData="0" updatedVersion="2" indent="0" showMemberPropertyTips="1">
  <location ref="A3:A178" firstHeaderRow="0" firstDataRow="0" firstDataCol="1" rowPageCount="1" colPageCount="1"/>
  <pivotFields count="8">
    <pivotField showAll="0"/>
    <pivotField axis="axisPage" showAll="0">
      <items count="30">
        <item m="1" x="10"/>
        <item m="1" x="3"/>
        <item m="1" x="28"/>
        <item m="1" x="22"/>
        <item m="1" x="20"/>
        <item m="1" x="7"/>
        <item m="1" x="19"/>
        <item m="1" x="16"/>
        <item m="1" x="27"/>
        <item m="1" x="4"/>
        <item m="1" x="8"/>
        <item m="1" x="5"/>
        <item m="1" x="25"/>
        <item m="1" x="15"/>
        <item m="1" x="6"/>
        <item m="1" x="23"/>
        <item m="1" x="13"/>
        <item m="1" x="2"/>
        <item m="1" x="26"/>
        <item m="1" x="1"/>
        <item m="1" x="21"/>
        <item m="1" x="14"/>
        <item m="1" x="9"/>
        <item m="1" x="17"/>
        <item m="1" x="24"/>
        <item x="0"/>
        <item m="1" x="11"/>
        <item m="1" x="18"/>
        <item m="1" x="12"/>
        <item t="default"/>
      </items>
    </pivotField>
    <pivotField showAll="0"/>
    <pivotField showAll="0"/>
    <pivotField axis="axisRow" showAll="0">
      <items count="224">
        <item m="1" x="136"/>
        <item m="1" x="176"/>
        <item m="1" x="156"/>
        <item m="1" x="137"/>
        <item m="1" x="204"/>
        <item m="1" x="145"/>
        <item m="1" x="80"/>
        <item m="1" x="157"/>
        <item m="1" x="148"/>
        <item m="1" x="114"/>
        <item m="1" x="172"/>
        <item m="1" x="68"/>
        <item m="1" x="121"/>
        <item m="1" x="147"/>
        <item m="1" x="221"/>
        <item m="1" x="135"/>
        <item m="1" x="177"/>
        <item m="1" x="185"/>
        <item m="1" x="79"/>
        <item m="1" x="131"/>
        <item m="1" x="191"/>
        <item m="1" x="149"/>
        <item m="1" x="67"/>
        <item m="1" x="139"/>
        <item m="1" x="180"/>
        <item m="1" x="76"/>
        <item m="1" x="86"/>
        <item m="1" x="138"/>
        <item m="1" x="203"/>
        <item m="1" x="93"/>
        <item m="1" x="151"/>
        <item m="1" x="69"/>
        <item m="1" x="144"/>
        <item m="1" x="184"/>
        <item m="1" x="161"/>
        <item m="1" x="116"/>
        <item m="1" x="201"/>
        <item m="1" x="88"/>
        <item m="1" x="143"/>
        <item m="1" x="71"/>
        <item m="1" x="187"/>
        <item m="1" x="134"/>
        <item m="1" x="87"/>
        <item m="1" x="174"/>
        <item m="1" x="175"/>
        <item m="1" x="106"/>
        <item m="1" x="85"/>
        <item m="1" x="196"/>
        <item m="1" x="207"/>
        <item m="1" x="208"/>
        <item m="1" x="119"/>
        <item m="1" x="105"/>
        <item m="1" x="183"/>
        <item m="1" x="92"/>
        <item m="1" x="160"/>
        <item m="1" x="219"/>
        <item m="1" x="122"/>
        <item m="1" x="107"/>
        <item m="1" x="102"/>
        <item m="1" x="75"/>
        <item m="1" x="103"/>
        <item m="1" x="211"/>
        <item m="1" x="168"/>
        <item m="1" x="164"/>
        <item m="1" x="158"/>
        <item m="1" x="153"/>
        <item m="1" x="169"/>
        <item m="1" x="212"/>
        <item m="1" x="78"/>
        <item m="1" x="166"/>
        <item m="1" x="181"/>
        <item m="1" x="173"/>
        <item m="1" x="140"/>
        <item m="1" x="179"/>
        <item m="1" x="202"/>
        <item m="1" x="197"/>
        <item m="1" x="101"/>
        <item m="1" x="128"/>
        <item m="1" x="162"/>
        <item m="1" x="97"/>
        <item m="1" x="214"/>
        <item m="1" x="217"/>
        <item m="1" x="215"/>
        <item m="1" x="209"/>
        <item m="1" x="126"/>
        <item m="1" x="222"/>
        <item m="1" x="190"/>
        <item m="1" x="220"/>
        <item m="1" x="89"/>
        <item m="1" x="188"/>
        <item m="1" x="213"/>
        <item m="1" x="186"/>
        <item m="1" x="72"/>
        <item m="1" x="117"/>
        <item m="1" x="141"/>
        <item m="1" x="171"/>
        <item m="1" x="178"/>
        <item m="1" x="182"/>
        <item m="1" x="155"/>
        <item m="1" x="113"/>
        <item m="1" x="216"/>
        <item m="1" x="104"/>
        <item m="1" x="132"/>
        <item m="1" x="90"/>
        <item m="1" x="195"/>
        <item m="1" x="200"/>
        <item m="1" x="99"/>
        <item m="1" x="189"/>
        <item m="1" x="142"/>
        <item m="1" x="94"/>
        <item m="1" x="91"/>
        <item m="1" x="84"/>
        <item m="1" x="73"/>
        <item m="1" x="193"/>
        <item m="1" x="111"/>
        <item m="1" x="120"/>
        <item m="1" x="108"/>
        <item m="1" x="82"/>
        <item m="1" x="96"/>
        <item m="1" x="192"/>
        <item m="1" x="150"/>
        <item m="1" x="154"/>
        <item m="1" x="170"/>
        <item m="1" x="74"/>
        <item m="1" x="112"/>
        <item m="1" x="125"/>
        <item m="1" x="167"/>
        <item m="1" x="206"/>
        <item m="1" x="81"/>
        <item m="1" x="98"/>
        <item m="1" x="77"/>
        <item m="1" x="205"/>
        <item m="1" x="123"/>
        <item m="1" x="118"/>
        <item m="1" x="194"/>
        <item m="1" x="115"/>
        <item m="1" x="109"/>
        <item m="1" x="163"/>
        <item m="1" x="129"/>
        <item m="1" x="70"/>
        <item m="1" x="127"/>
        <item m="1" x="210"/>
        <item x="0"/>
        <item x="1"/>
        <item x="2"/>
        <item x="3"/>
        <item x="4"/>
        <item x="5"/>
        <item x="6"/>
        <item x="7"/>
        <item x="8"/>
        <item m="1" x="159"/>
        <item m="1" x="95"/>
        <item x="9"/>
        <item x="10"/>
        <item x="11"/>
        <item x="12"/>
        <item x="13"/>
        <item x="14"/>
        <item m="1" x="110"/>
        <item m="1" x="199"/>
        <item x="15"/>
        <item x="16"/>
        <item x="17"/>
        <item x="18"/>
        <item m="1" x="198"/>
        <item x="19"/>
        <item x="20"/>
        <item x="21"/>
        <item x="22"/>
        <item x="23"/>
        <item x="24"/>
        <item m="1" x="83"/>
        <item m="1" x="130"/>
        <item m="1" x="1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m="1" x="165"/>
        <item x="50"/>
        <item m="1" x="146"/>
        <item m="1" x="152"/>
        <item m="1" x="133"/>
        <item x="51"/>
        <item x="52"/>
        <item x="53"/>
        <item x="54"/>
        <item x="55"/>
        <item x="56"/>
        <item x="57"/>
        <item x="58"/>
        <item x="59"/>
        <item x="60"/>
        <item m="1" x="218"/>
        <item x="61"/>
        <item x="62"/>
        <item x="63"/>
        <item m="1" x="100"/>
        <item x="64"/>
        <item x="65"/>
        <item x="66"/>
        <item t="default"/>
      </items>
    </pivotField>
    <pivotField showAll="0"/>
    <pivotField showAll="0"/>
    <pivotField axis="axisRow" showAll="0">
      <items count="751">
        <item m="1" x="169"/>
        <item m="1" x="288"/>
        <item m="1" x="104"/>
        <item m="1" x="705"/>
        <item m="1" x="157"/>
        <item m="1" x="198"/>
        <item m="1" x="483"/>
        <item m="1" x="380"/>
        <item m="1" x="349"/>
        <item m="1" x="387"/>
        <item m="1" x="629"/>
        <item m="1" x="493"/>
        <item m="1" x="296"/>
        <item m="1" x="314"/>
        <item m="1" x="444"/>
        <item m="1" x="452"/>
        <item m="1" x="453"/>
        <item m="1" x="108"/>
        <item m="1" x="578"/>
        <item m="1" x="412"/>
        <item m="1" x="413"/>
        <item m="1" x="454"/>
        <item m="1" x="610"/>
        <item m="1" x="598"/>
        <item m="1" x="534"/>
        <item m="1" x="76"/>
        <item m="1" x="740"/>
        <item m="1" x="741"/>
        <item m="1" x="437"/>
        <item m="1" x="522"/>
        <item m="1" x="350"/>
        <item m="1" x="502"/>
        <item m="1" x="570"/>
        <item m="1" x="523"/>
        <item m="1" x="294"/>
        <item m="1" x="600"/>
        <item m="1" x="244"/>
        <item m="1" x="619"/>
        <item m="1" x="616"/>
        <item m="1" x="736"/>
        <item m="1" x="363"/>
        <item m="1" x="364"/>
        <item m="1" x="52"/>
        <item m="1" x="343"/>
        <item m="1" x="575"/>
        <item m="1" x="266"/>
        <item m="1" x="489"/>
        <item m="1" x="8"/>
        <item m="1" x="162"/>
        <item m="1" x="247"/>
        <item m="1" x="648"/>
        <item m="1" x="133"/>
        <item m="1" x="583"/>
        <item m="1" x="584"/>
        <item m="1" x="51"/>
        <item m="1" x="204"/>
        <item m="1" x="66"/>
        <item m="1" x="291"/>
        <item m="1" x="738"/>
        <item m="1" x="704"/>
        <item m="1" x="143"/>
        <item m="1" x="132"/>
        <item m="1" x="330"/>
        <item m="1" x="579"/>
        <item m="1" x="426"/>
        <item m="1" x="358"/>
        <item m="1" x="480"/>
        <item m="1" x="520"/>
        <item m="1" x="565"/>
        <item m="1" x="673"/>
        <item m="1" x="663"/>
        <item x="4"/>
        <item m="1" x="111"/>
        <item m="1" x="370"/>
        <item m="1" x="179"/>
        <item m="1" x="433"/>
        <item m="1" x="621"/>
        <item m="1" x="613"/>
        <item m="1" x="588"/>
        <item m="1" x="589"/>
        <item m="1" x="622"/>
        <item m="1" x="447"/>
        <item m="1" x="745"/>
        <item m="1" x="748"/>
        <item m="1" x="655"/>
        <item m="1" x="17"/>
        <item m="1" x="526"/>
        <item x="3"/>
        <item m="1" x="459"/>
        <item m="1" x="57"/>
        <item m="1" x="154"/>
        <item m="1" x="248"/>
        <item m="1" x="706"/>
        <item m="1" x="400"/>
        <item m="1" x="555"/>
        <item m="1" x="95"/>
        <item m="1" x="607"/>
        <item m="1" x="484"/>
        <item m="1" x="594"/>
        <item m="1" x="702"/>
        <item m="1" x="414"/>
        <item m="1" x="657"/>
        <item m="1" x="446"/>
        <item m="1" x="211"/>
        <item m="1" x="733"/>
        <item m="1" x="521"/>
        <item m="1" x="213"/>
        <item m="1" x="441"/>
        <item m="1" x="185"/>
        <item m="1" x="559"/>
        <item m="1" x="666"/>
        <item m="1" x="448"/>
        <item m="1" x="216"/>
        <item m="1" x="193"/>
        <item m="1" x="118"/>
        <item m="1" x="147"/>
        <item m="1" x="141"/>
        <item m="1" x="642"/>
        <item m="1" x="340"/>
        <item m="1" x="335"/>
        <item m="1" x="550"/>
        <item m="1" x="342"/>
        <item m="1" x="304"/>
        <item m="1" x="471"/>
        <item m="1" x="167"/>
        <item m="1" x="206"/>
        <item m="1" x="310"/>
        <item m="1" x="659"/>
        <item m="1" x="667"/>
        <item m="1" x="388"/>
        <item m="1" x="393"/>
        <item m="1" x="490"/>
        <item m="1" x="732"/>
        <item m="1" x="697"/>
        <item m="1" x="487"/>
        <item m="1" x="479"/>
        <item m="1" x="208"/>
        <item m="1" x="240"/>
        <item m="1" x="708"/>
        <item m="1" x="511"/>
        <item m="1" x="434"/>
        <item m="1" x="429"/>
        <item m="1" x="33"/>
        <item m="1" x="421"/>
        <item m="1" x="144"/>
        <item m="1" x="153"/>
        <item m="1" x="203"/>
        <item m="1" x="19"/>
        <item m="1" x="186"/>
        <item m="1" x="249"/>
        <item m="1" x="696"/>
        <item m="1" x="252"/>
        <item m="1" x="608"/>
        <item m="1" x="79"/>
        <item m="1" x="477"/>
        <item m="1" x="692"/>
        <item m="1" x="371"/>
        <item m="1" x="103"/>
        <item m="1" x="699"/>
        <item m="1" x="359"/>
        <item m="1" x="267"/>
        <item m="1" x="668"/>
        <item m="1" x="593"/>
        <item m="1" x="660"/>
        <item m="1" x="301"/>
        <item m="1" x="376"/>
        <item m="1" x="420"/>
        <item m="1" x="128"/>
        <item m="1" x="146"/>
        <item m="1" x="492"/>
        <item m="1" x="440"/>
        <item m="1" x="7"/>
        <item m="1" x="339"/>
        <item m="1" x="700"/>
        <item m="1" x="116"/>
        <item m="1" x="617"/>
        <item m="1" x="670"/>
        <item m="1" x="284"/>
        <item m="1" x="29"/>
        <item m="1" x="430"/>
        <item m="1" x="435"/>
        <item m="1" x="541"/>
        <item m="1" x="155"/>
        <item m="1" x="251"/>
        <item m="1" x="217"/>
        <item m="1" x="458"/>
        <item m="1" x="9"/>
        <item m="1" x="703"/>
        <item m="1" x="528"/>
        <item m="1" x="398"/>
        <item m="1" x="671"/>
        <item x="0"/>
        <item m="1" x="710"/>
        <item m="1" x="571"/>
        <item m="1" x="530"/>
        <item m="1" x="6"/>
        <item m="1" x="197"/>
        <item m="1" x="612"/>
        <item m="1" x="486"/>
        <item m="1" x="196"/>
        <item m="1" x="99"/>
        <item m="1" x="656"/>
        <item m="1" x="105"/>
        <item m="1" x="664"/>
        <item m="1" x="145"/>
        <item m="1" x="117"/>
        <item m="1" x="604"/>
        <item m="1" x="665"/>
        <item m="1" x="372"/>
        <item m="1" x="245"/>
        <item m="1" x="205"/>
        <item m="1" x="445"/>
        <item m="1" x="194"/>
        <item m="1" x="98"/>
        <item m="1" x="318"/>
        <item m="1" x="34"/>
        <item m="1" x="611"/>
        <item m="1" x="519"/>
        <item m="1" x="345"/>
        <item m="1" x="347"/>
        <item m="1" x="341"/>
        <item m="1" x="67"/>
        <item m="1" x="551"/>
        <item m="1" x="625"/>
        <item m="1" x="669"/>
        <item m="1" x="491"/>
        <item m="1" x="273"/>
        <item m="1" x="45"/>
        <item m="1" x="747"/>
        <item m="1" x="684"/>
        <item m="1" x="723"/>
        <item m="1" x="106"/>
        <item m="1" x="28"/>
        <item m="1" x="451"/>
        <item m="1" x="221"/>
        <item m="1" x="209"/>
        <item m="1" x="609"/>
        <item m="1" x="707"/>
        <item m="1" x="212"/>
        <item m="1" x="178"/>
        <item m="1" x="517"/>
        <item m="1" x="431"/>
        <item m="1" x="250"/>
        <item m="1" x="102"/>
        <item m="1" x="83"/>
        <item m="1" x="61"/>
        <item m="1" x="274"/>
        <item m="1" x="569"/>
        <item m="1" x="47"/>
        <item m="1" x="84"/>
        <item m="1" x="89"/>
        <item m="1" x="449"/>
        <item m="1" x="618"/>
        <item m="1" x="337"/>
        <item m="1" x="302"/>
        <item m="1" x="151"/>
        <item x="2"/>
        <item m="1" x="346"/>
        <item m="1" x="56"/>
        <item m="1" x="636"/>
        <item m="1" x="577"/>
        <item m="1" x="158"/>
        <item m="1" x="352"/>
        <item m="1" x="303"/>
        <item m="1" x="319"/>
        <item m="1" x="241"/>
        <item m="1" x="161"/>
        <item m="1" x="646"/>
        <item m="1" x="54"/>
        <item m="1" x="344"/>
        <item m="1" x="101"/>
        <item m="1" x="432"/>
        <item m="1" x="55"/>
        <item m="1" x="743"/>
        <item m="1" x="48"/>
        <item m="1" x="78"/>
        <item m="1" x="494"/>
        <item m="1" x="255"/>
        <item m="1" x="533"/>
        <item m="1" x="568"/>
        <item m="1" x="325"/>
        <item x="5"/>
        <item m="1" x="506"/>
        <item m="1" x="567"/>
        <item m="1" x="336"/>
        <item m="1" x="605"/>
        <item m="1" x="77"/>
        <item m="1" x="298"/>
        <item m="1" x="131"/>
        <item m="1" x="601"/>
        <item m="1" x="210"/>
        <item m="1" x="582"/>
        <item m="1" x="396"/>
        <item m="1" x="564"/>
        <item m="1" x="701"/>
        <item m="1" x="485"/>
        <item m="1" x="324"/>
        <item m="1" x="43"/>
        <item m="1" x="243"/>
        <item m="1" x="527"/>
        <item m="1" x="573"/>
        <item m="1" x="242"/>
        <item m="1" x="201"/>
        <item m="1" x="138"/>
        <item m="1" x="466"/>
        <item m="1" x="292"/>
        <item m="1" x="49"/>
        <item m="1" x="399"/>
        <item m="1" x="11"/>
        <item m="1" x="683"/>
        <item m="1" x="334"/>
        <item m="1" x="214"/>
        <item m="1" x="524"/>
        <item m="1" x="501"/>
        <item m="1" x="525"/>
        <item m="1" x="749"/>
        <item m="1" x="405"/>
        <item m="1" x="258"/>
        <item m="1" x="50"/>
        <item m="1" x="599"/>
        <item m="1" x="576"/>
        <item m="1" x="53"/>
        <item m="1" x="443"/>
        <item m="1" x="199"/>
        <item m="1" x="653"/>
        <item m="1" x="97"/>
        <item m="1" x="123"/>
        <item m="1" x="538"/>
        <item m="1" x="152"/>
        <item m="1" x="698"/>
        <item m="1" x="148"/>
        <item m="1" x="220"/>
        <item m="1" x="614"/>
        <item m="1" x="672"/>
        <item m="1" x="545"/>
        <item m="1" x="348"/>
        <item m="1" x="10"/>
        <item m="1" x="39"/>
        <item m="1" x="150"/>
        <item m="1" x="557"/>
        <item m="1" x="436"/>
        <item m="1" x="561"/>
        <item m="1" x="124"/>
        <item m="1" x="635"/>
        <item m="1" x="38"/>
        <item m="1" x="507"/>
        <item m="1" x="662"/>
        <item m="1" x="718"/>
        <item m="1" x="620"/>
        <item m="1" x="180"/>
        <item m="1" x="306"/>
        <item m="1" x="262"/>
        <item m="1" x="442"/>
        <item m="1" x="572"/>
        <item m="1" x="40"/>
        <item m="1" x="299"/>
        <item m="1" x="175"/>
        <item m="1" x="455"/>
        <item m="1" x="482"/>
        <item m="1" x="163"/>
        <item m="1" x="149"/>
        <item m="1" x="130"/>
        <item m="1" x="438"/>
        <item m="1" x="18"/>
        <item m="1" x="498"/>
        <item m="1" x="566"/>
        <item m="1" x="253"/>
        <item m="1" x="381"/>
        <item m="1" x="496"/>
        <item m="1" x="495"/>
        <item m="1" x="92"/>
        <item m="1" x="615"/>
        <item m="1" x="137"/>
        <item m="1" x="419"/>
        <item m="1" x="391"/>
        <item x="1"/>
        <item m="1" x="246"/>
        <item m="1" x="46"/>
        <item m="1" x="488"/>
        <item m="1" x="100"/>
        <item m="1" x="623"/>
        <item m="1" x="404"/>
        <item m="1" x="13"/>
        <item m="1" x="439"/>
        <item m="1" x="378"/>
        <item m="1" x="379"/>
        <item m="1" x="305"/>
        <item m="1" x="562"/>
        <item m="1" x="422"/>
        <item m="1" x="539"/>
        <item m="1" x="540"/>
        <item m="1" x="626"/>
        <item m="1" x="675"/>
        <item m="1" x="709"/>
        <item m="1" x="12"/>
        <item m="1" x="58"/>
        <item m="1" x="107"/>
        <item m="1" x="156"/>
        <item m="1" x="215"/>
        <item m="1" x="254"/>
        <item m="1" x="307"/>
        <item m="1" x="712"/>
        <item m="1" x="15"/>
        <item m="1" x="59"/>
        <item m="1" x="109"/>
        <item m="1" x="159"/>
        <item m="1" x="218"/>
        <item m="1" x="256"/>
        <item m="1" x="308"/>
        <item m="1" x="351"/>
        <item m="1" x="401"/>
        <item m="1" x="63"/>
        <item m="1" x="113"/>
        <item m="1" x="164"/>
        <item m="1" x="222"/>
        <item m="1" x="259"/>
        <item m="1" x="311"/>
        <item m="1" x="353"/>
        <item m="1" x="402"/>
        <item m="1" x="450"/>
        <item m="1" x="497"/>
        <item m="1" x="170"/>
        <item m="1" x="226"/>
        <item m="1" x="263"/>
        <item m="1" x="315"/>
        <item m="1" x="355"/>
        <item m="1" x="406"/>
        <item m="1" x="456"/>
        <item m="1" x="499"/>
        <item m="1" x="529"/>
        <item m="1" x="574"/>
        <item m="1" x="269"/>
        <item m="1" x="321"/>
        <item m="1" x="360"/>
        <item m="1" x="409"/>
        <item m="1" x="460"/>
        <item m="1" x="503"/>
        <item m="1" x="531"/>
        <item m="1" x="580"/>
        <item m="1" x="624"/>
        <item m="1" x="674"/>
        <item m="1" x="366"/>
        <item m="1" x="416"/>
        <item m="1" x="463"/>
        <item m="1" x="508"/>
        <item m="1" x="535"/>
        <item m="1" x="585"/>
        <item m="1" x="627"/>
        <item m="1" x="676"/>
        <item m="1" x="711"/>
        <item m="1" x="14"/>
        <item m="1" x="467"/>
        <item m="1" x="512"/>
        <item m="1" x="542"/>
        <item m="1" x="590"/>
        <item m="1" x="631"/>
        <item m="1" x="679"/>
        <item m="1" x="714"/>
        <item m="1" x="20"/>
        <item m="1" x="62"/>
        <item m="1" x="112"/>
        <item m="1" x="546"/>
        <item m="1" x="595"/>
        <item m="1" x="637"/>
        <item m="1" x="685"/>
        <item m="1" x="719"/>
        <item m="1" x="24"/>
        <item m="1" x="68"/>
        <item m="1" x="119"/>
        <item m="1" x="168"/>
        <item m="1" x="225"/>
        <item m="1" x="643"/>
        <item m="1" x="689"/>
        <item m="1" x="724"/>
        <item m="1" x="30"/>
        <item m="1" x="72"/>
        <item m="1" x="125"/>
        <item m="1" x="173"/>
        <item m="1" x="229"/>
        <item m="1" x="268"/>
        <item m="1" x="320"/>
        <item m="1" x="728"/>
        <item m="1" x="35"/>
        <item m="1" x="80"/>
        <item m="1" x="134"/>
        <item m="1" x="181"/>
        <item m="1" x="233"/>
        <item m="1" x="275"/>
        <item m="1" x="326"/>
        <item m="1" x="365"/>
        <item m="1" x="415"/>
        <item m="1" x="630"/>
        <item m="1" x="678"/>
        <item m="1" x="713"/>
        <item m="1" x="16"/>
        <item m="1" x="60"/>
        <item m="1" x="110"/>
        <item m="1" x="160"/>
        <item m="1" x="219"/>
        <item m="1" x="257"/>
        <item m="1" x="309"/>
        <item m="1" x="716"/>
        <item m="1" x="22"/>
        <item m="1" x="64"/>
        <item m="1" x="114"/>
        <item m="1" x="165"/>
        <item m="1" x="223"/>
        <item m="1" x="260"/>
        <item m="1" x="312"/>
        <item m="1" x="354"/>
        <item m="1" x="403"/>
        <item m="1" x="70"/>
        <item m="1" x="121"/>
        <item m="1" x="171"/>
        <item m="1" x="227"/>
        <item m="1" x="264"/>
        <item m="1" x="316"/>
        <item m="1" x="356"/>
        <item m="1" x="407"/>
        <item m="1" x="457"/>
        <item m="1" x="500"/>
        <item m="1" x="176"/>
        <item m="1" x="231"/>
        <item m="1" x="270"/>
        <item m="1" x="322"/>
        <item m="1" x="361"/>
        <item m="1" x="410"/>
        <item m="1" x="461"/>
        <item m="1" x="504"/>
        <item m="1" x="532"/>
        <item m="1" x="581"/>
        <item m="1" x="277"/>
        <item m="1" x="328"/>
        <item m="1" x="367"/>
        <item m="1" x="417"/>
        <item m="1" x="464"/>
        <item m="1" x="509"/>
        <item m="1" x="536"/>
        <item m="1" x="586"/>
        <item m="1" x="628"/>
        <item m="1" x="677"/>
        <item m="1" x="374"/>
        <item m="1" x="424"/>
        <item m="1" x="468"/>
        <item m="1" x="513"/>
        <item m="1" x="543"/>
        <item m="1" x="591"/>
        <item m="1" x="632"/>
        <item m="1" x="680"/>
        <item m="1" x="715"/>
        <item m="1" x="21"/>
        <item m="1" x="472"/>
        <item m="1" x="515"/>
        <item m="1" x="547"/>
        <item m="1" x="596"/>
        <item m="1" x="638"/>
        <item m="1" x="686"/>
        <item m="1" x="720"/>
        <item m="1" x="25"/>
        <item m="1" x="69"/>
        <item m="1" x="120"/>
        <item m="1" x="552"/>
        <item m="1" x="602"/>
        <item m="1" x="644"/>
        <item m="1" x="690"/>
        <item m="1" x="725"/>
        <item m="1" x="31"/>
        <item m="1" x="73"/>
        <item m="1" x="126"/>
        <item m="1" x="174"/>
        <item m="1" x="230"/>
        <item m="1" x="649"/>
        <item m="1" x="693"/>
        <item m="1" x="729"/>
        <item m="1" x="36"/>
        <item m="1" x="81"/>
        <item m="1" x="135"/>
        <item m="1" x="182"/>
        <item m="1" x="234"/>
        <item m="1" x="276"/>
        <item m="1" x="327"/>
        <item m="1" x="734"/>
        <item m="1" x="41"/>
        <item m="1" x="86"/>
        <item m="1" x="139"/>
        <item m="1" x="187"/>
        <item m="1" x="237"/>
        <item m="1" x="280"/>
        <item m="1" x="331"/>
        <item m="1" x="373"/>
        <item m="1" x="423"/>
        <item m="1" x="634"/>
        <item m="1" x="682"/>
        <item m="1" x="717"/>
        <item m="1" x="23"/>
        <item m="1" x="65"/>
        <item m="1" x="115"/>
        <item m="1" x="166"/>
        <item m="1" x="224"/>
        <item m="1" x="261"/>
        <item m="1" x="313"/>
        <item m="1" x="722"/>
        <item m="1" x="27"/>
        <item m="1" x="71"/>
        <item m="1" x="122"/>
        <item m="1" x="172"/>
        <item m="1" x="228"/>
        <item m="1" x="265"/>
        <item m="1" x="317"/>
        <item m="1" x="357"/>
        <item m="1" x="408"/>
        <item m="1" x="75"/>
        <item m="1" x="129"/>
        <item m="1" x="177"/>
        <item m="1" x="232"/>
        <item m="1" x="271"/>
        <item m="1" x="323"/>
        <item m="1" x="362"/>
        <item m="1" x="411"/>
        <item m="1" x="462"/>
        <item m="1" x="505"/>
        <item m="1" x="184"/>
        <item m="1" x="236"/>
        <item m="1" x="278"/>
        <item m="1" x="329"/>
        <item m="1" x="368"/>
        <item m="1" x="418"/>
        <item m="1" x="465"/>
        <item m="1" x="510"/>
        <item m="1" x="537"/>
        <item m="1" x="587"/>
        <item m="1" x="282"/>
        <item m="1" x="333"/>
        <item m="1" x="375"/>
        <item m="1" x="425"/>
        <item m="1" x="469"/>
        <item m="1" x="514"/>
        <item m="1" x="544"/>
        <item m="1" x="592"/>
        <item m="1" x="633"/>
        <item m="1" x="681"/>
        <item m="1" x="383"/>
        <item m="1" x="428"/>
        <item m="1" x="473"/>
        <item m="1" x="516"/>
        <item m="1" x="548"/>
        <item m="1" x="597"/>
        <item m="1" x="639"/>
        <item m="1" x="687"/>
        <item m="1" x="721"/>
        <item m="1" x="26"/>
        <item m="1" x="475"/>
        <item m="1" x="518"/>
        <item m="1" x="553"/>
        <item m="1" x="603"/>
        <item m="1" x="645"/>
        <item m="1" x="691"/>
        <item m="1" x="726"/>
        <item m="1" x="32"/>
        <item m="1" x="74"/>
        <item m="1" x="127"/>
        <item m="1" x="556"/>
        <item m="1" x="606"/>
        <item m="1" x="650"/>
        <item m="1" x="694"/>
        <item m="1" x="730"/>
        <item m="1" x="37"/>
        <item m="1" x="82"/>
        <item m="1" x="136"/>
        <item m="1" x="183"/>
        <item m="1" x="235"/>
        <item m="1" x="652"/>
        <item m="1" x="695"/>
        <item m="1" x="735"/>
        <item m="1" x="42"/>
        <item m="1" x="87"/>
        <item m="1" x="140"/>
        <item m="1" x="188"/>
        <item m="1" x="238"/>
        <item m="1" x="281"/>
        <item m="1" x="332"/>
        <item m="1" x="739"/>
        <item m="1" x="44"/>
        <item m="1" x="90"/>
        <item m="1" x="142"/>
        <item m="1" x="190"/>
        <item m="1" x="239"/>
        <item m="1" x="285"/>
        <item m="1" x="338"/>
        <item m="1" x="382"/>
        <item m="1" x="427"/>
        <item m="1" x="641"/>
        <item m="1" x="688"/>
        <item m="1" x="202"/>
        <item m="1" x="640"/>
        <item m="1" x="727"/>
        <item m="1" x="85"/>
        <item m="1" x="189"/>
        <item m="1" x="286"/>
        <item m="1" x="385"/>
        <item m="1" x="272"/>
        <item m="1" x="369"/>
        <item m="1" x="470"/>
        <item m="1" x="549"/>
        <item m="1" x="647"/>
        <item m="1" x="731"/>
        <item m="1" x="88"/>
        <item m="1" x="191"/>
        <item m="1" x="289"/>
        <item m="1" x="389"/>
        <item m="1" x="279"/>
        <item m="1" x="377"/>
        <item m="1" x="474"/>
        <item m="1" x="554"/>
        <item m="1" x="651"/>
        <item m="1" x="737"/>
        <item m="1" x="91"/>
        <item m="1" x="192"/>
        <item m="1" x="293"/>
        <item m="1" x="392"/>
        <item m="1" x="283"/>
        <item m="1" x="384"/>
        <item m="1" x="476"/>
        <item m="1" x="558"/>
        <item m="1" x="654"/>
        <item m="1" x="742"/>
        <item m="1" x="93"/>
        <item m="1" x="195"/>
        <item m="1" x="295"/>
        <item m="1" x="394"/>
        <item m="1" x="287"/>
        <item m="1" x="386"/>
        <item m="1" x="478"/>
        <item m="1" x="560"/>
        <item m="1" x="658"/>
        <item m="1" x="744"/>
        <item m="1" x="94"/>
        <item m="1" x="200"/>
        <item m="1" x="297"/>
        <item m="1" x="395"/>
        <item m="1" x="290"/>
        <item m="1" x="390"/>
        <item m="1" x="481"/>
        <item m="1" x="563"/>
        <item m="1" x="661"/>
        <item m="1" x="746"/>
        <item m="1" x="96"/>
        <item m="1" x="207"/>
        <item m="1" x="300"/>
        <item m="1" x="397"/>
        <item t="default"/>
      </items>
    </pivotField>
  </pivotFields>
  <rowFields count="2">
    <field x="7"/>
    <field x="4"/>
  </rowFields>
  <rowItems count="176">
    <i>
      <x v="71"/>
    </i>
    <i r="1">
      <x v="210"/>
    </i>
    <i r="1">
      <x v="211"/>
    </i>
    <i>
      <x v="87"/>
    </i>
    <i r="1">
      <x v="147"/>
    </i>
    <i r="1">
      <x v="155"/>
    </i>
    <i r="1">
      <x v="161"/>
    </i>
    <i r="1">
      <x v="166"/>
    </i>
    <i r="1">
      <x v="170"/>
    </i>
    <i r="1">
      <x v="171"/>
    </i>
    <i r="1">
      <x v="175"/>
    </i>
    <i r="1">
      <x v="176"/>
    </i>
    <i r="1">
      <x v="177"/>
    </i>
    <i r="1">
      <x v="180"/>
    </i>
    <i r="1">
      <x v="188"/>
    </i>
    <i r="1">
      <x v="189"/>
    </i>
    <i r="1">
      <x v="190"/>
    </i>
    <i r="1">
      <x v="195"/>
    </i>
    <i r="1">
      <x v="210"/>
    </i>
    <i r="1">
      <x v="211"/>
    </i>
    <i>
      <x v="19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9"/>
    </i>
    <i r="1">
      <x v="150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61"/>
    </i>
    <i r="1">
      <x v="162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8"/>
    </i>
    <i r="1">
      <x v="189"/>
    </i>
    <i r="1">
      <x v="190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1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6"/>
    </i>
    <i r="1">
      <x v="217"/>
    </i>
    <i r="1">
      <x v="218"/>
    </i>
    <i r="1">
      <x v="220"/>
    </i>
    <i r="1">
      <x v="221"/>
    </i>
    <i r="1">
      <x v="222"/>
    </i>
    <i>
      <x v="256"/>
    </i>
    <i r="1">
      <x v="145"/>
    </i>
    <i r="1">
      <x v="147"/>
    </i>
    <i r="1">
      <x v="148"/>
    </i>
    <i r="1">
      <x v="149"/>
    </i>
    <i r="1">
      <x v="153"/>
    </i>
    <i r="1">
      <x v="154"/>
    </i>
    <i r="1">
      <x v="155"/>
    </i>
    <i r="1">
      <x v="156"/>
    </i>
    <i r="1">
      <x v="161"/>
    </i>
    <i r="1">
      <x v="162"/>
    </i>
    <i r="1">
      <x v="163"/>
    </i>
    <i r="1">
      <x v="164"/>
    </i>
    <i r="1">
      <x v="166"/>
    </i>
    <i r="1">
      <x v="167"/>
    </i>
    <i r="1">
      <x v="168"/>
    </i>
    <i r="1">
      <x v="182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3"/>
    </i>
    <i r="1">
      <x v="194"/>
    </i>
    <i r="1">
      <x v="210"/>
    </i>
    <i r="1">
      <x v="211"/>
    </i>
    <i>
      <x v="281"/>
    </i>
    <i r="1">
      <x v="210"/>
    </i>
    <i r="1">
      <x v="211"/>
    </i>
    <i>
      <x v="375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9"/>
    </i>
    <i r="1">
      <x v="150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61"/>
    </i>
    <i r="1">
      <x v="162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8"/>
    </i>
    <i r="1">
      <x v="189"/>
    </i>
    <i r="1">
      <x v="190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1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6"/>
    </i>
    <i r="1">
      <x v="217"/>
    </i>
    <i r="1">
      <x v="218"/>
    </i>
    <i r="1">
      <x v="220"/>
    </i>
    <i r="1">
      <x v="221"/>
    </i>
    <i r="1">
      <x v="222"/>
    </i>
  </rowItems>
  <colItems count="1">
    <i/>
  </colItems>
  <pageFields count="1">
    <pageField fld="1" item="25" hier="0"/>
  </page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8"/>
  <sheetViews>
    <sheetView tabSelected="1" zoomScalePageLayoutView="0" workbookViewId="0" topLeftCell="A139">
      <selection activeCell="A156" sqref="A156"/>
    </sheetView>
  </sheetViews>
  <sheetFormatPr defaultColWidth="9.140625" defaultRowHeight="15"/>
  <cols>
    <col min="1" max="1" width="65.421875" style="0" customWidth="1"/>
    <col min="2" max="2" width="29.421875" style="0" customWidth="1"/>
  </cols>
  <sheetData>
    <row r="1" spans="1:2" s="3" customFormat="1" ht="14.25">
      <c r="A1" s="4" t="s">
        <v>85</v>
      </c>
      <c r="B1" t="s">
        <v>70</v>
      </c>
    </row>
    <row r="3" ht="14.25">
      <c r="A3" s="1" t="s">
        <v>88</v>
      </c>
    </row>
    <row r="4" ht="14.25">
      <c r="A4" s="2" t="s">
        <v>97</v>
      </c>
    </row>
    <row r="5" ht="14.25">
      <c r="A5" s="2" t="s">
        <v>98</v>
      </c>
    </row>
    <row r="6" ht="14.25">
      <c r="A6" s="1" t="s">
        <v>89</v>
      </c>
    </row>
    <row r="7" ht="14.25">
      <c r="A7" s="2" t="s">
        <v>127</v>
      </c>
    </row>
    <row r="8" ht="14.25">
      <c r="A8" s="2" t="s">
        <v>103</v>
      </c>
    </row>
    <row r="9" ht="14.25">
      <c r="A9" s="2" t="s">
        <v>105</v>
      </c>
    </row>
    <row r="10" ht="14.25">
      <c r="A10" s="2" t="s">
        <v>109</v>
      </c>
    </row>
    <row r="11" ht="14.25">
      <c r="A11" s="2" t="s">
        <v>132</v>
      </c>
    </row>
    <row r="12" ht="14.25">
      <c r="A12" s="2" t="s">
        <v>133</v>
      </c>
    </row>
    <row r="13" ht="14.25">
      <c r="A13" s="2" t="s">
        <v>134</v>
      </c>
    </row>
    <row r="14" ht="14.25">
      <c r="A14" s="2" t="s">
        <v>135</v>
      </c>
    </row>
    <row r="15" ht="14.25">
      <c r="A15" s="2" t="s">
        <v>142</v>
      </c>
    </row>
    <row r="16" ht="14.25">
      <c r="A16" s="2" t="s">
        <v>138</v>
      </c>
    </row>
    <row r="17" ht="14.25">
      <c r="A17" s="2" t="s">
        <v>117</v>
      </c>
    </row>
    <row r="18" ht="14.25">
      <c r="A18" s="2" t="s">
        <v>118</v>
      </c>
    </row>
    <row r="19" ht="14.25">
      <c r="A19" s="2" t="s">
        <v>119</v>
      </c>
    </row>
    <row r="20" ht="14.25">
      <c r="A20" s="2" t="s">
        <v>145</v>
      </c>
    </row>
    <row r="21" ht="14.25">
      <c r="A21" s="2" t="s">
        <v>97</v>
      </c>
    </row>
    <row r="22" ht="14.25">
      <c r="A22" s="2" t="s">
        <v>98</v>
      </c>
    </row>
    <row r="23" ht="14.25">
      <c r="A23" s="1" t="s">
        <v>90</v>
      </c>
    </row>
    <row r="24" ht="14.25">
      <c r="A24" s="2" t="s">
        <v>123</v>
      </c>
    </row>
    <row r="25" ht="14.25">
      <c r="A25" s="2" t="s">
        <v>124</v>
      </c>
    </row>
    <row r="26" ht="14.25">
      <c r="A26" s="2" t="s">
        <v>125</v>
      </c>
    </row>
    <row r="27" ht="14.25">
      <c r="A27" s="2" t="s">
        <v>99</v>
      </c>
    </row>
    <row r="28" ht="14.25">
      <c r="A28" s="2" t="s">
        <v>126</v>
      </c>
    </row>
    <row r="29" ht="14.25">
      <c r="A29" s="2" t="s">
        <v>127</v>
      </c>
    </row>
    <row r="30" ht="14.25">
      <c r="A30" s="2" t="s">
        <v>100</v>
      </c>
    </row>
    <row r="31" ht="14.25">
      <c r="A31" s="2" t="s">
        <v>129</v>
      </c>
    </row>
    <row r="32" ht="14.25">
      <c r="A32" s="2" t="s">
        <v>101</v>
      </c>
    </row>
    <row r="33" ht="14.25">
      <c r="A33" s="2" t="s">
        <v>102</v>
      </c>
    </row>
    <row r="34" ht="14.25">
      <c r="A34" s="2" t="s">
        <v>103</v>
      </c>
    </row>
    <row r="35" ht="14.25">
      <c r="A35" s="2" t="s">
        <v>104</v>
      </c>
    </row>
    <row r="36" ht="14.25">
      <c r="A36" s="2" t="s">
        <v>130</v>
      </c>
    </row>
    <row r="37" ht="14.25">
      <c r="A37" s="2" t="s">
        <v>131</v>
      </c>
    </row>
    <row r="38" ht="14.25">
      <c r="A38" s="2" t="s">
        <v>105</v>
      </c>
    </row>
    <row r="39" ht="14.25">
      <c r="A39" s="2" t="s">
        <v>106</v>
      </c>
    </row>
    <row r="40" ht="14.25">
      <c r="A40" s="2" t="s">
        <v>109</v>
      </c>
    </row>
    <row r="41" ht="14.25">
      <c r="A41" s="2" t="s">
        <v>110</v>
      </c>
    </row>
    <row r="42" ht="14.25">
      <c r="A42" s="2" t="s">
        <v>111</v>
      </c>
    </row>
    <row r="43" ht="14.25">
      <c r="A43" s="2" t="s">
        <v>141</v>
      </c>
    </row>
    <row r="44" ht="14.25">
      <c r="A44" s="2" t="s">
        <v>132</v>
      </c>
    </row>
    <row r="45" ht="14.25">
      <c r="A45" s="2" t="s">
        <v>133</v>
      </c>
    </row>
    <row r="46" ht="14.25">
      <c r="A46" s="2" t="s">
        <v>134</v>
      </c>
    </row>
    <row r="47" ht="14.25">
      <c r="A47" s="2" t="s">
        <v>135</v>
      </c>
    </row>
    <row r="48" ht="14.25">
      <c r="A48" s="2" t="s">
        <v>142</v>
      </c>
    </row>
    <row r="49" ht="14.25">
      <c r="A49" s="2" t="s">
        <v>136</v>
      </c>
    </row>
    <row r="50" ht="14.25">
      <c r="A50" s="2" t="s">
        <v>137</v>
      </c>
    </row>
    <row r="51" ht="14.25">
      <c r="A51" s="2" t="s">
        <v>138</v>
      </c>
    </row>
    <row r="52" ht="14.25">
      <c r="A52" s="2" t="s">
        <v>139</v>
      </c>
    </row>
    <row r="53" ht="14.25">
      <c r="A53" s="2" t="s">
        <v>112</v>
      </c>
    </row>
    <row r="54" ht="14.25">
      <c r="A54" s="2" t="s">
        <v>143</v>
      </c>
    </row>
    <row r="55" ht="14.25">
      <c r="A55" s="2" t="s">
        <v>113</v>
      </c>
    </row>
    <row r="56" ht="14.25">
      <c r="A56" s="2" t="s">
        <v>114</v>
      </c>
    </row>
    <row r="57" ht="14.25">
      <c r="A57" s="2" t="s">
        <v>117</v>
      </c>
    </row>
    <row r="58" ht="14.25">
      <c r="A58" s="2" t="s">
        <v>118</v>
      </c>
    </row>
    <row r="59" ht="14.25">
      <c r="A59" s="2" t="s">
        <v>119</v>
      </c>
    </row>
    <row r="60" ht="14.25">
      <c r="A60" s="2" t="s">
        <v>144</v>
      </c>
    </row>
    <row r="61" ht="14.25">
      <c r="A61" s="2" t="s">
        <v>121</v>
      </c>
    </row>
    <row r="62" ht="14.25">
      <c r="A62" s="2" t="s">
        <v>122</v>
      </c>
    </row>
    <row r="63" ht="14.25">
      <c r="A63" s="2" t="s">
        <v>145</v>
      </c>
    </row>
    <row r="64" ht="14.25">
      <c r="A64" s="2" t="s">
        <v>140</v>
      </c>
    </row>
    <row r="65" ht="14.25">
      <c r="A65" s="2" t="s">
        <v>146</v>
      </c>
    </row>
    <row r="66" ht="14.25">
      <c r="A66" s="2" t="s">
        <v>147</v>
      </c>
    </row>
    <row r="67" ht="14.25">
      <c r="A67" s="2" t="s">
        <v>148</v>
      </c>
    </row>
    <row r="68" ht="14.25">
      <c r="A68" s="2" t="s">
        <v>149</v>
      </c>
    </row>
    <row r="69" ht="14.25">
      <c r="A69" s="2" t="s">
        <v>150</v>
      </c>
    </row>
    <row r="70" ht="14.25">
      <c r="A70" s="2" t="s">
        <v>151</v>
      </c>
    </row>
    <row r="71" ht="14.25">
      <c r="A71" s="2" t="s">
        <v>94</v>
      </c>
    </row>
    <row r="72" ht="14.25">
      <c r="A72" s="2" t="s">
        <v>95</v>
      </c>
    </row>
    <row r="73" ht="14.25">
      <c r="A73" s="2" t="s">
        <v>96</v>
      </c>
    </row>
    <row r="74" ht="14.25">
      <c r="A74" s="2" t="s">
        <v>97</v>
      </c>
    </row>
    <row r="75" ht="14.25">
      <c r="A75" s="2" t="s">
        <v>98</v>
      </c>
    </row>
    <row r="76" ht="14.25">
      <c r="A76" s="2" t="s">
        <v>152</v>
      </c>
    </row>
    <row r="77" ht="14.25">
      <c r="A77" s="2" t="s">
        <v>153</v>
      </c>
    </row>
    <row r="78" ht="14.25">
      <c r="A78" s="2" t="s">
        <v>154</v>
      </c>
    </row>
    <row r="79" ht="14.25">
      <c r="A79" s="2" t="s">
        <v>155</v>
      </c>
    </row>
    <row r="80" ht="14.25">
      <c r="A80" s="2" t="s">
        <v>156</v>
      </c>
    </row>
    <row r="81" ht="14.25">
      <c r="A81" s="2" t="s">
        <v>157</v>
      </c>
    </row>
    <row r="82" ht="14.25">
      <c r="A82" s="2" t="s">
        <v>158</v>
      </c>
    </row>
    <row r="83" ht="14.25">
      <c r="A83" s="2" t="s">
        <v>159</v>
      </c>
    </row>
    <row r="84" ht="14.25">
      <c r="A84" s="2" t="s">
        <v>160</v>
      </c>
    </row>
    <row r="85" ht="14.25">
      <c r="A85" s="1" t="s">
        <v>91</v>
      </c>
    </row>
    <row r="86" ht="14.25">
      <c r="A86" s="2" t="s">
        <v>99</v>
      </c>
    </row>
    <row r="87" ht="14.25">
      <c r="A87" s="2" t="s">
        <v>127</v>
      </c>
    </row>
    <row r="88" ht="14.25">
      <c r="A88" s="2" t="s">
        <v>128</v>
      </c>
    </row>
    <row r="89" ht="14.25">
      <c r="A89" s="2" t="s">
        <v>100</v>
      </c>
    </row>
    <row r="90" ht="14.25">
      <c r="A90" s="2" t="s">
        <v>101</v>
      </c>
    </row>
    <row r="91" ht="14.25">
      <c r="A91" s="2" t="s">
        <v>102</v>
      </c>
    </row>
    <row r="92" ht="14.25">
      <c r="A92" s="2" t="s">
        <v>103</v>
      </c>
    </row>
    <row r="93" ht="14.25">
      <c r="A93" s="2" t="s">
        <v>104</v>
      </c>
    </row>
    <row r="94" ht="14.25">
      <c r="A94" s="2" t="s">
        <v>105</v>
      </c>
    </row>
    <row r="95" ht="14.25">
      <c r="A95" s="2" t="s">
        <v>106</v>
      </c>
    </row>
    <row r="96" ht="14.25">
      <c r="A96" s="2" t="s">
        <v>107</v>
      </c>
    </row>
    <row r="97" ht="14.25">
      <c r="A97" s="2" t="s">
        <v>108</v>
      </c>
    </row>
    <row r="98" ht="14.25">
      <c r="A98" s="2" t="s">
        <v>109</v>
      </c>
    </row>
    <row r="99" ht="14.25">
      <c r="A99" s="2" t="s">
        <v>110</v>
      </c>
    </row>
    <row r="100" ht="14.25">
      <c r="A100" s="2" t="s">
        <v>111</v>
      </c>
    </row>
    <row r="101" ht="14.25">
      <c r="A101" s="2" t="s">
        <v>112</v>
      </c>
    </row>
    <row r="102" ht="14.25">
      <c r="A102" s="2" t="s">
        <v>113</v>
      </c>
    </row>
    <row r="103" ht="14.25">
      <c r="A103" s="2" t="s">
        <v>114</v>
      </c>
    </row>
    <row r="104" ht="14.25">
      <c r="A104" s="2" t="s">
        <v>115</v>
      </c>
    </row>
    <row r="105" ht="14.25">
      <c r="A105" s="2" t="s">
        <v>116</v>
      </c>
    </row>
    <row r="106" ht="14.25">
      <c r="A106" s="2" t="s">
        <v>117</v>
      </c>
    </row>
    <row r="107" ht="14.25">
      <c r="A107" s="2" t="s">
        <v>118</v>
      </c>
    </row>
    <row r="108" ht="14.25">
      <c r="A108" s="2" t="s">
        <v>119</v>
      </c>
    </row>
    <row r="109" ht="14.25">
      <c r="A109" s="2" t="s">
        <v>120</v>
      </c>
    </row>
    <row r="110" ht="14.25">
      <c r="A110" s="2" t="s">
        <v>121</v>
      </c>
    </row>
    <row r="111" ht="14.25">
      <c r="A111" s="2" t="s">
        <v>122</v>
      </c>
    </row>
    <row r="112" ht="14.25">
      <c r="A112" s="2" t="s">
        <v>97</v>
      </c>
    </row>
    <row r="113" ht="14.25">
      <c r="A113" s="2" t="s">
        <v>98</v>
      </c>
    </row>
    <row r="114" ht="14.25">
      <c r="A114" s="1" t="s">
        <v>92</v>
      </c>
    </row>
    <row r="115" ht="14.25">
      <c r="A115" s="2" t="s">
        <v>97</v>
      </c>
    </row>
    <row r="116" ht="14.25">
      <c r="A116" s="2" t="s">
        <v>98</v>
      </c>
    </row>
    <row r="117" ht="14.25">
      <c r="A117" s="1" t="s">
        <v>93</v>
      </c>
    </row>
    <row r="118" ht="14.25">
      <c r="A118" s="2" t="s">
        <v>123</v>
      </c>
    </row>
    <row r="119" ht="14.25">
      <c r="A119" s="2" t="s">
        <v>124</v>
      </c>
    </row>
    <row r="120" ht="14.25">
      <c r="A120" s="2" t="s">
        <v>125</v>
      </c>
    </row>
    <row r="121" ht="14.25">
      <c r="A121" s="2" t="s">
        <v>99</v>
      </c>
    </row>
    <row r="122" ht="14.25">
      <c r="A122" s="2" t="s">
        <v>126</v>
      </c>
    </row>
    <row r="123" ht="14.25">
      <c r="A123" s="2" t="s">
        <v>127</v>
      </c>
    </row>
    <row r="124" ht="14.25">
      <c r="A124" s="2" t="s">
        <v>100</v>
      </c>
    </row>
    <row r="125" ht="14.25">
      <c r="A125" s="2" t="s">
        <v>129</v>
      </c>
    </row>
    <row r="126" ht="14.25">
      <c r="A126" s="2" t="s">
        <v>101</v>
      </c>
    </row>
    <row r="127" ht="14.25">
      <c r="A127" s="2" t="s">
        <v>102</v>
      </c>
    </row>
    <row r="128" ht="14.25">
      <c r="A128" s="2" t="s">
        <v>103</v>
      </c>
    </row>
    <row r="129" ht="14.25">
      <c r="A129" s="2" t="s">
        <v>104</v>
      </c>
    </row>
    <row r="130" ht="14.25">
      <c r="A130" s="2" t="s">
        <v>130</v>
      </c>
    </row>
    <row r="131" ht="14.25">
      <c r="A131" s="2" t="s">
        <v>131</v>
      </c>
    </row>
    <row r="132" ht="14.25">
      <c r="A132" s="2" t="s">
        <v>105</v>
      </c>
    </row>
    <row r="133" ht="14.25">
      <c r="A133" s="2" t="s">
        <v>106</v>
      </c>
    </row>
    <row r="134" ht="14.25">
      <c r="A134" s="2" t="s">
        <v>109</v>
      </c>
    </row>
    <row r="135" ht="14.25">
      <c r="A135" s="2" t="s">
        <v>110</v>
      </c>
    </row>
    <row r="136" ht="14.25">
      <c r="A136" s="2" t="s">
        <v>111</v>
      </c>
    </row>
    <row r="137" ht="14.25">
      <c r="A137" s="2" t="s">
        <v>141</v>
      </c>
    </row>
    <row r="138" ht="14.25">
      <c r="A138" s="2" t="s">
        <v>132</v>
      </c>
    </row>
    <row r="139" ht="14.25">
      <c r="A139" s="2" t="s">
        <v>133</v>
      </c>
    </row>
    <row r="140" ht="14.25">
      <c r="A140" s="2" t="s">
        <v>134</v>
      </c>
    </row>
    <row r="141" ht="14.25">
      <c r="A141" s="2" t="s">
        <v>135</v>
      </c>
    </row>
    <row r="142" ht="14.25">
      <c r="A142" s="2" t="s">
        <v>142</v>
      </c>
    </row>
    <row r="143" ht="14.25">
      <c r="A143" s="2" t="s">
        <v>136</v>
      </c>
    </row>
    <row r="144" ht="14.25">
      <c r="A144" s="2" t="s">
        <v>137</v>
      </c>
    </row>
    <row r="145" ht="14.25">
      <c r="A145" s="2" t="s">
        <v>138</v>
      </c>
    </row>
    <row r="146" ht="14.25">
      <c r="A146" s="2" t="s">
        <v>139</v>
      </c>
    </row>
    <row r="147" ht="14.25">
      <c r="A147" s="2" t="s">
        <v>112</v>
      </c>
    </row>
    <row r="148" ht="14.25">
      <c r="A148" s="2" t="s">
        <v>143</v>
      </c>
    </row>
    <row r="149" ht="14.25">
      <c r="A149" s="2" t="s">
        <v>113</v>
      </c>
    </row>
    <row r="150" ht="14.25">
      <c r="A150" s="2" t="s">
        <v>114</v>
      </c>
    </row>
    <row r="151" ht="14.25">
      <c r="A151" s="2" t="s">
        <v>117</v>
      </c>
    </row>
    <row r="152" ht="14.25">
      <c r="A152" s="2" t="s">
        <v>118</v>
      </c>
    </row>
    <row r="153" ht="14.25">
      <c r="A153" s="2" t="s">
        <v>119</v>
      </c>
    </row>
    <row r="154" ht="14.25">
      <c r="A154" s="2" t="s">
        <v>144</v>
      </c>
    </row>
    <row r="155" ht="14.25">
      <c r="A155" s="2" t="s">
        <v>121</v>
      </c>
    </row>
    <row r="156" ht="14.25">
      <c r="A156" s="2" t="s">
        <v>122</v>
      </c>
    </row>
    <row r="157" ht="14.25">
      <c r="A157" s="2" t="s">
        <v>145</v>
      </c>
    </row>
    <row r="158" ht="14.25">
      <c r="A158" s="2" t="s">
        <v>140</v>
      </c>
    </row>
    <row r="159" ht="14.25">
      <c r="A159" s="2" t="s">
        <v>146</v>
      </c>
    </row>
    <row r="160" ht="14.25">
      <c r="A160" s="2" t="s">
        <v>147</v>
      </c>
    </row>
    <row r="161" ht="14.25">
      <c r="A161" s="2" t="s">
        <v>148</v>
      </c>
    </row>
    <row r="162" ht="14.25">
      <c r="A162" s="2" t="s">
        <v>149</v>
      </c>
    </row>
    <row r="163" ht="14.25">
      <c r="A163" s="2" t="s">
        <v>150</v>
      </c>
    </row>
    <row r="164" ht="14.25">
      <c r="A164" s="2" t="s">
        <v>151</v>
      </c>
    </row>
    <row r="165" ht="14.25">
      <c r="A165" s="2" t="s">
        <v>94</v>
      </c>
    </row>
    <row r="166" ht="14.25">
      <c r="A166" s="2" t="s">
        <v>95</v>
      </c>
    </row>
    <row r="167" ht="14.25">
      <c r="A167" s="2" t="s">
        <v>96</v>
      </c>
    </row>
    <row r="168" ht="14.25">
      <c r="A168" s="2" t="s">
        <v>97</v>
      </c>
    </row>
    <row r="169" ht="14.25">
      <c r="A169" s="2" t="s">
        <v>98</v>
      </c>
    </row>
    <row r="170" ht="14.25">
      <c r="A170" s="2" t="s">
        <v>152</v>
      </c>
    </row>
    <row r="171" ht="14.25">
      <c r="A171" s="2" t="s">
        <v>153</v>
      </c>
    </row>
    <row r="172" ht="14.25">
      <c r="A172" s="2" t="s">
        <v>154</v>
      </c>
    </row>
    <row r="173" ht="14.25">
      <c r="A173" s="2" t="s">
        <v>155</v>
      </c>
    </row>
    <row r="174" ht="14.25">
      <c r="A174" s="2" t="s">
        <v>156</v>
      </c>
    </row>
    <row r="175" ht="14.25">
      <c r="A175" s="2" t="s">
        <v>157</v>
      </c>
    </row>
    <row r="176" ht="14.25">
      <c r="A176" s="2" t="s">
        <v>158</v>
      </c>
    </row>
    <row r="177" ht="14.25">
      <c r="A177" s="2" t="s">
        <v>159</v>
      </c>
    </row>
    <row r="178" ht="14.25">
      <c r="A178" s="2" t="s">
        <v>160</v>
      </c>
    </row>
  </sheetData>
  <sheetProtection password="EF9C" sheet="1" objects="1" scenarios="1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G141">
      <selection activeCell="H2" sqref="H2:H171"/>
    </sheetView>
  </sheetViews>
  <sheetFormatPr defaultColWidth="9.140625" defaultRowHeight="15"/>
  <cols>
    <col min="1" max="1" width="16.28125" style="0" bestFit="1" customWidth="1"/>
    <col min="3" max="3" width="49.00390625" style="0" customWidth="1"/>
    <col min="6" max="6" width="58.28125" style="0" customWidth="1"/>
    <col min="7" max="7" width="61.7109375" style="0" bestFit="1" customWidth="1"/>
    <col min="8" max="8" width="87.28125" style="0" customWidth="1"/>
  </cols>
  <sheetData>
    <row r="1" spans="1:8" ht="14.25">
      <c r="A1" t="s">
        <v>0</v>
      </c>
      <c r="B1" t="s">
        <v>85</v>
      </c>
      <c r="C1" t="s">
        <v>84</v>
      </c>
      <c r="D1" t="s">
        <v>87</v>
      </c>
      <c r="E1" t="s">
        <v>86</v>
      </c>
      <c r="F1" t="s">
        <v>1</v>
      </c>
      <c r="G1" t="s">
        <v>2</v>
      </c>
      <c r="H1" t="s">
        <v>83</v>
      </c>
    </row>
    <row r="2" spans="1:9" ht="14.25">
      <c r="A2">
        <v>27</v>
      </c>
      <c r="B2" t="s">
        <v>70</v>
      </c>
      <c r="C2" t="s">
        <v>4</v>
      </c>
      <c r="D2">
        <v>2301</v>
      </c>
      <c r="E2" t="str">
        <f aca="true" t="shared" si="0" ref="E2:E48">D2&amp;"-"&amp;C2</f>
        <v>2301-ПОДКОЛЕН ПОТПОРЕН АПАРАТ ЗА РАСТЕРЕТУВАЊЕ НА ПОДКОЛЕНИЦА</v>
      </c>
      <c r="F2" t="s">
        <v>71</v>
      </c>
      <c r="G2" t="s">
        <v>72</v>
      </c>
      <c r="H2" t="str">
        <f aca="true" t="shared" si="1" ref="H2:H65">F2&amp;" "&amp;G2</f>
        <v>ПЗУ АПТЕКА ЕУРОФАРМ СТРУГА-ПРАВНО ЛИЦЕ УЛ.15-ТИ КОРПУС БР.2</v>
      </c>
      <c r="I2">
        <f aca="true" t="shared" si="2" ref="I2:I48">LEN(H2)</f>
        <v>59</v>
      </c>
    </row>
    <row r="3" spans="1:9" ht="14.25">
      <c r="A3">
        <v>27</v>
      </c>
      <c r="B3" t="s">
        <v>70</v>
      </c>
      <c r="C3" t="s">
        <v>4</v>
      </c>
      <c r="D3">
        <v>2301</v>
      </c>
      <c r="E3" t="str">
        <f t="shared" si="0"/>
        <v>2301-ПОДКОЛЕН ПОТПОРЕН АПАРАТ ЗА РАСТЕРЕТУВАЊЕ НА ПОДКОЛЕНИЦА</v>
      </c>
      <c r="F3" t="s">
        <v>73</v>
      </c>
      <c r="G3" t="s">
        <v>74</v>
      </c>
      <c r="H3" t="str">
        <f t="shared" si="1"/>
        <v>ПЗУ АПТЕКАРСКА СТАНИЦА ЕУРОФАРМ ФРАНГОВО СТРУГА-ПРАВЕНО ЛИЦЕ УЛ.БР.ББ</v>
      </c>
      <c r="I3">
        <f t="shared" si="2"/>
        <v>69</v>
      </c>
    </row>
    <row r="4" spans="1:9" ht="14.25">
      <c r="A4">
        <v>27</v>
      </c>
      <c r="B4" t="s">
        <v>70</v>
      </c>
      <c r="C4" t="s">
        <v>5</v>
      </c>
      <c r="D4">
        <v>2302</v>
      </c>
      <c r="E4" t="str">
        <f t="shared" si="0"/>
        <v>2302-ПОДКОЛЕН ПЛАСТИЧЕН АПАРАТ СО ОГРАНИЧУВАЊЕ НА ПЛАНТАРНА ФЛЕКСИЈА (ПЕРЕНЕУС)</v>
      </c>
      <c r="F4" t="s">
        <v>71</v>
      </c>
      <c r="G4" t="s">
        <v>72</v>
      </c>
      <c r="H4" t="str">
        <f t="shared" si="1"/>
        <v>ПЗУ АПТЕКА ЕУРОФАРМ СТРУГА-ПРАВНО ЛИЦЕ УЛ.15-ТИ КОРПУС БР.2</v>
      </c>
      <c r="I4">
        <f t="shared" si="2"/>
        <v>59</v>
      </c>
    </row>
    <row r="5" spans="1:9" ht="14.25">
      <c r="A5">
        <v>27</v>
      </c>
      <c r="B5" t="s">
        <v>70</v>
      </c>
      <c r="C5" t="s">
        <v>5</v>
      </c>
      <c r="D5">
        <v>2302</v>
      </c>
      <c r="E5" t="str">
        <f t="shared" si="0"/>
        <v>2302-ПОДКОЛЕН ПЛАСТИЧЕН АПАРАТ СО ОГРАНИЧУВАЊЕ НА ПЛАНТАРНА ФЛЕКСИЈА (ПЕРЕНЕУС)</v>
      </c>
      <c r="F5" t="s">
        <v>73</v>
      </c>
      <c r="G5" t="s">
        <v>74</v>
      </c>
      <c r="H5" t="str">
        <f t="shared" si="1"/>
        <v>ПЗУ АПТЕКАРСКА СТАНИЦА ЕУРОФАРМ ФРАНГОВО СТРУГА-ПРАВЕНО ЛИЦЕ УЛ.БР.ББ</v>
      </c>
      <c r="I5">
        <f t="shared" si="2"/>
        <v>69</v>
      </c>
    </row>
    <row r="6" spans="1:9" ht="14.25">
      <c r="A6">
        <v>27</v>
      </c>
      <c r="B6" t="s">
        <v>70</v>
      </c>
      <c r="C6" t="s">
        <v>6</v>
      </c>
      <c r="D6">
        <v>2304</v>
      </c>
      <c r="E6" t="str">
        <f t="shared" si="0"/>
        <v>2304-ПОДКОЛЕН АПАРАТ СО СКОЧЕН ЗГЛОБ И МЕТАЛНА САНДАЛА</v>
      </c>
      <c r="F6" t="s">
        <v>71</v>
      </c>
      <c r="G6" t="s">
        <v>72</v>
      </c>
      <c r="H6" t="str">
        <f t="shared" si="1"/>
        <v>ПЗУ АПТЕКА ЕУРОФАРМ СТРУГА-ПРАВНО ЛИЦЕ УЛ.15-ТИ КОРПУС БР.2</v>
      </c>
      <c r="I6">
        <f t="shared" si="2"/>
        <v>59</v>
      </c>
    </row>
    <row r="7" spans="1:9" ht="14.25">
      <c r="A7">
        <v>27</v>
      </c>
      <c r="B7" t="s">
        <v>70</v>
      </c>
      <c r="C7" t="s">
        <v>6</v>
      </c>
      <c r="D7">
        <v>2304</v>
      </c>
      <c r="E7" t="str">
        <f t="shared" si="0"/>
        <v>2304-ПОДКОЛЕН АПАРАТ СО СКОЧЕН ЗГЛОБ И МЕТАЛНА САНДАЛА</v>
      </c>
      <c r="F7" t="s">
        <v>73</v>
      </c>
      <c r="G7" t="s">
        <v>74</v>
      </c>
      <c r="H7" t="str">
        <f t="shared" si="1"/>
        <v>ПЗУ АПТЕКАРСКА СТАНИЦА ЕУРОФАРМ ФРАНГОВО СТРУГА-ПРАВЕНО ЛИЦЕ УЛ.БР.ББ</v>
      </c>
      <c r="I7">
        <f t="shared" si="2"/>
        <v>69</v>
      </c>
    </row>
    <row r="8" spans="1:9" ht="14.25">
      <c r="A8">
        <v>27</v>
      </c>
      <c r="B8" t="s">
        <v>70</v>
      </c>
      <c r="C8" t="s">
        <v>7</v>
      </c>
      <c r="D8">
        <v>2401</v>
      </c>
      <c r="E8" t="str">
        <f t="shared" si="0"/>
        <v>2401-НАДЛАКТЕН КОРЕКТИВЕН АПАРАТ СО МЕХАНИЗАМ ЗА КОРЕКЦИЈА ВО ЛАКТЕН ЗГЛОБ (РЕДЕРСМАН)</v>
      </c>
      <c r="F8" t="s">
        <v>71</v>
      </c>
      <c r="G8" t="s">
        <v>72</v>
      </c>
      <c r="H8" t="str">
        <f t="shared" si="1"/>
        <v>ПЗУ АПТЕКА ЕУРОФАРМ СТРУГА-ПРАВНО ЛИЦЕ УЛ.15-ТИ КОРПУС БР.2</v>
      </c>
      <c r="I8">
        <f t="shared" si="2"/>
        <v>59</v>
      </c>
    </row>
    <row r="9" spans="1:9" ht="14.25">
      <c r="A9">
        <v>27</v>
      </c>
      <c r="B9" t="s">
        <v>70</v>
      </c>
      <c r="C9" t="s">
        <v>7</v>
      </c>
      <c r="D9">
        <v>2401</v>
      </c>
      <c r="E9" t="str">
        <f t="shared" si="0"/>
        <v>2401-НАДЛАКТЕН КОРЕКТИВЕН АПАРАТ СО МЕХАНИЗАМ ЗА КОРЕКЦИЈА ВО ЛАКТЕН ЗГЛОБ (РЕДЕРСМАН)</v>
      </c>
      <c r="F9" t="s">
        <v>75</v>
      </c>
      <c r="G9" t="s">
        <v>76</v>
      </c>
      <c r="H9" t="str">
        <f t="shared" si="1"/>
        <v>ПЗУ АПТЕКА ЗЕГИН ФАРМ СТРУГА-ПРАВНО ЛИЦЕ УЛ.ЈНА ББ</v>
      </c>
      <c r="I9">
        <f t="shared" si="2"/>
        <v>50</v>
      </c>
    </row>
    <row r="10" spans="1:9" ht="14.25">
      <c r="A10">
        <v>27</v>
      </c>
      <c r="B10" t="s">
        <v>70</v>
      </c>
      <c r="C10" t="s">
        <v>7</v>
      </c>
      <c r="D10">
        <v>2401</v>
      </c>
      <c r="E10" t="str">
        <f t="shared" si="0"/>
        <v>2401-НАДЛАКТЕН КОРЕКТИВЕН АПАРАТ СО МЕХАНИЗАМ ЗА КОРЕКЦИЈА ВО ЛАКТЕН ЗГЛОБ (РЕДЕРСМАН)</v>
      </c>
      <c r="F10" t="s">
        <v>73</v>
      </c>
      <c r="G10" t="s">
        <v>74</v>
      </c>
      <c r="H10" t="str">
        <f t="shared" si="1"/>
        <v>ПЗУ АПТЕКАРСКА СТАНИЦА ЕУРОФАРМ ФРАНГОВО СТРУГА-ПРАВЕНО ЛИЦЕ УЛ.БР.ББ</v>
      </c>
      <c r="I10">
        <f t="shared" si="2"/>
        <v>69</v>
      </c>
    </row>
    <row r="11" spans="1:9" ht="14.25">
      <c r="A11">
        <v>27</v>
      </c>
      <c r="B11" t="s">
        <v>70</v>
      </c>
      <c r="C11" t="s">
        <v>8</v>
      </c>
      <c r="D11">
        <v>2402</v>
      </c>
      <c r="E11" t="str">
        <f t="shared" si="0"/>
        <v>2402-ПАСИВНА НАДЛАКAТНА ОРТОЗА ОД ПЛАСТИЧНА МАСА</v>
      </c>
      <c r="F11" t="s">
        <v>71</v>
      </c>
      <c r="G11" t="s">
        <v>72</v>
      </c>
      <c r="H11" t="str">
        <f t="shared" si="1"/>
        <v>ПЗУ АПТЕКА ЕУРОФАРМ СТРУГА-ПРАВНО ЛИЦЕ УЛ.15-ТИ КОРПУС БР.2</v>
      </c>
      <c r="I11">
        <f t="shared" si="2"/>
        <v>59</v>
      </c>
    </row>
    <row r="12" spans="1:9" ht="14.25">
      <c r="A12">
        <v>27</v>
      </c>
      <c r="B12" t="s">
        <v>70</v>
      </c>
      <c r="C12" t="s">
        <v>8</v>
      </c>
      <c r="D12">
        <v>2402</v>
      </c>
      <c r="E12" t="str">
        <f t="shared" si="0"/>
        <v>2402-ПАСИВНА НАДЛАКAТНА ОРТОЗА ОД ПЛАСТИЧНА МАСА</v>
      </c>
      <c r="F12" t="s">
        <v>73</v>
      </c>
      <c r="G12" t="s">
        <v>74</v>
      </c>
      <c r="H12" t="str">
        <f t="shared" si="1"/>
        <v>ПЗУ АПТЕКАРСКА СТАНИЦА ЕУРОФАРМ ФРАНГОВО СТРУГА-ПРАВЕНО ЛИЦЕ УЛ.БР.ББ</v>
      </c>
      <c r="I12">
        <f t="shared" si="2"/>
        <v>69</v>
      </c>
    </row>
    <row r="13" spans="1:9" ht="14.25">
      <c r="A13">
        <v>27</v>
      </c>
      <c r="B13" t="s">
        <v>70</v>
      </c>
      <c r="C13" t="s">
        <v>9</v>
      </c>
      <c r="D13">
        <v>2403</v>
      </c>
      <c r="E13" t="str">
        <f t="shared" si="0"/>
        <v>2403-ПАСИВНА ПОДЛАКАТНА ОРТОЗА ОД ПЛАСТИЧНА МАСА</v>
      </c>
      <c r="F13" t="s">
        <v>77</v>
      </c>
      <c r="G13" t="s">
        <v>78</v>
      </c>
      <c r="H13" t="str">
        <f t="shared" si="1"/>
        <v>ПЗУ АПТЕКА ВИА-ФАРМ ВЕВЧАНИ-ПРАВНО ЛИЦЕ УЛ.НМ БЕЗ УЛИЧЕН СИСТЕМ, ВЕВЧАНИ</v>
      </c>
      <c r="I13">
        <f t="shared" si="2"/>
        <v>72</v>
      </c>
    </row>
    <row r="14" spans="1:9" ht="14.25">
      <c r="A14">
        <v>27</v>
      </c>
      <c r="B14" t="s">
        <v>70</v>
      </c>
      <c r="C14" t="s">
        <v>9</v>
      </c>
      <c r="D14">
        <v>2403</v>
      </c>
      <c r="E14" t="str">
        <f t="shared" si="0"/>
        <v>2403-ПАСИВНА ПОДЛАКАТНА ОРТОЗА ОД ПЛАСТИЧНА МАСА</v>
      </c>
      <c r="F14" t="s">
        <v>71</v>
      </c>
      <c r="G14" t="s">
        <v>72</v>
      </c>
      <c r="H14" t="str">
        <f t="shared" si="1"/>
        <v>ПЗУ АПТЕКА ЕУРОФАРМ СТРУГА-ПРАВНО ЛИЦЕ УЛ.15-ТИ КОРПУС БР.2</v>
      </c>
      <c r="I14">
        <f t="shared" si="2"/>
        <v>59</v>
      </c>
    </row>
    <row r="15" spans="1:9" ht="14.25">
      <c r="A15">
        <v>27</v>
      </c>
      <c r="B15" t="s">
        <v>70</v>
      </c>
      <c r="C15" t="s">
        <v>9</v>
      </c>
      <c r="D15">
        <v>2403</v>
      </c>
      <c r="E15" t="str">
        <f t="shared" si="0"/>
        <v>2403-ПАСИВНА ПОДЛАКАТНА ОРТОЗА ОД ПЛАСТИЧНА МАСА</v>
      </c>
      <c r="F15" t="s">
        <v>75</v>
      </c>
      <c r="G15" t="s">
        <v>76</v>
      </c>
      <c r="H15" t="str">
        <f t="shared" si="1"/>
        <v>ПЗУ АПТЕКА ЗЕГИН ФАРМ СТРУГА-ПРАВНО ЛИЦЕ УЛ.ЈНА ББ</v>
      </c>
      <c r="I15">
        <f t="shared" si="2"/>
        <v>50</v>
      </c>
    </row>
    <row r="16" spans="1:9" ht="14.25">
      <c r="A16">
        <v>27</v>
      </c>
      <c r="B16" t="s">
        <v>70</v>
      </c>
      <c r="C16" t="s">
        <v>9</v>
      </c>
      <c r="D16">
        <v>2403</v>
      </c>
      <c r="E16" t="str">
        <f t="shared" si="0"/>
        <v>2403-ПАСИВНА ПОДЛАКАТНА ОРТОЗА ОД ПЛАСТИЧНА МАСА</v>
      </c>
      <c r="F16" t="s">
        <v>73</v>
      </c>
      <c r="G16" t="s">
        <v>74</v>
      </c>
      <c r="H16" t="str">
        <f t="shared" si="1"/>
        <v>ПЗУ АПТЕКАРСКА СТАНИЦА ЕУРОФАРМ ФРАНГОВО СТРУГА-ПРАВЕНО ЛИЦЕ УЛ.БР.ББ</v>
      </c>
      <c r="I16">
        <f t="shared" si="2"/>
        <v>69</v>
      </c>
    </row>
    <row r="17" spans="1:9" ht="14.25">
      <c r="A17">
        <v>27</v>
      </c>
      <c r="B17" t="s">
        <v>70</v>
      </c>
      <c r="C17" t="s">
        <v>10</v>
      </c>
      <c r="D17">
        <v>2404</v>
      </c>
      <c r="E17" t="str">
        <f t="shared" si="0"/>
        <v>2404-РАДИАЛИС АПАРАТ</v>
      </c>
      <c r="F17" t="s">
        <v>75</v>
      </c>
      <c r="G17" t="s">
        <v>76</v>
      </c>
      <c r="H17" t="str">
        <f t="shared" si="1"/>
        <v>ПЗУ АПТЕКА ЗЕГИН ФАРМ СТРУГА-ПРАВНО ЛИЦЕ УЛ.ЈНА ББ</v>
      </c>
      <c r="I17">
        <f t="shared" si="2"/>
        <v>50</v>
      </c>
    </row>
    <row r="18" spans="1:9" ht="14.25">
      <c r="A18">
        <v>27</v>
      </c>
      <c r="B18" t="s">
        <v>70</v>
      </c>
      <c r="C18" t="s">
        <v>11</v>
      </c>
      <c r="D18">
        <v>2501</v>
      </c>
      <c r="E18" t="str">
        <f t="shared" si="0"/>
        <v>2501-ШАНЦОВА КРАВАТА ЕДНОДЕЛНА</v>
      </c>
      <c r="F18" t="s">
        <v>71</v>
      </c>
      <c r="G18" t="s">
        <v>72</v>
      </c>
      <c r="H18" t="str">
        <f t="shared" si="1"/>
        <v>ПЗУ АПТЕКА ЕУРОФАРМ СТРУГА-ПРАВНО ЛИЦЕ УЛ.15-ТИ КОРПУС БР.2</v>
      </c>
      <c r="I18">
        <f t="shared" si="2"/>
        <v>59</v>
      </c>
    </row>
    <row r="19" spans="1:9" ht="14.25">
      <c r="A19">
        <v>27</v>
      </c>
      <c r="B19" t="s">
        <v>70</v>
      </c>
      <c r="C19" t="s">
        <v>11</v>
      </c>
      <c r="D19">
        <v>2501</v>
      </c>
      <c r="E19" t="str">
        <f t="shared" si="0"/>
        <v>2501-ШАНЦОВА КРАВАТА ЕДНОДЕЛНА</v>
      </c>
      <c r="F19" t="s">
        <v>75</v>
      </c>
      <c r="G19" t="s">
        <v>76</v>
      </c>
      <c r="H19" t="str">
        <f t="shared" si="1"/>
        <v>ПЗУ АПТЕКА ЗЕГИН ФАРМ СТРУГА-ПРАВНО ЛИЦЕ УЛ.ЈНА ББ</v>
      </c>
      <c r="I19">
        <f t="shared" si="2"/>
        <v>50</v>
      </c>
    </row>
    <row r="20" spans="1:9" ht="14.25">
      <c r="A20">
        <v>27</v>
      </c>
      <c r="B20" t="s">
        <v>70</v>
      </c>
      <c r="C20" t="s">
        <v>11</v>
      </c>
      <c r="D20">
        <v>2501</v>
      </c>
      <c r="E20" t="str">
        <f t="shared" si="0"/>
        <v>2501-ШАНЦОВА КРАВАТА ЕДНОДЕЛНА</v>
      </c>
      <c r="F20" t="s">
        <v>73</v>
      </c>
      <c r="G20" t="s">
        <v>74</v>
      </c>
      <c r="H20" t="str">
        <f t="shared" si="1"/>
        <v>ПЗУ АПТЕКАРСКА СТАНИЦА ЕУРОФАРМ ФРАНГОВО СТРУГА-ПРАВЕНО ЛИЦЕ УЛ.БР.ББ</v>
      </c>
      <c r="I20">
        <f t="shared" si="2"/>
        <v>69</v>
      </c>
    </row>
    <row r="21" spans="1:9" ht="14.25">
      <c r="A21">
        <v>27</v>
      </c>
      <c r="B21" t="s">
        <v>70</v>
      </c>
      <c r="C21" t="s">
        <v>12</v>
      </c>
      <c r="D21">
        <v>2502</v>
      </c>
      <c r="E21" t="str">
        <f t="shared" si="0"/>
        <v>2502-ШАНЦОВА КРАВАТА ДВОДЕЛНА</v>
      </c>
      <c r="F21" t="s">
        <v>71</v>
      </c>
      <c r="G21" t="s">
        <v>72</v>
      </c>
      <c r="H21" t="str">
        <f t="shared" si="1"/>
        <v>ПЗУ АПТЕКА ЕУРОФАРМ СТРУГА-ПРАВНО ЛИЦЕ УЛ.15-ТИ КОРПУС БР.2</v>
      </c>
      <c r="I21">
        <f t="shared" si="2"/>
        <v>59</v>
      </c>
    </row>
    <row r="22" spans="1:9" ht="14.25">
      <c r="A22">
        <v>27</v>
      </c>
      <c r="B22" t="s">
        <v>70</v>
      </c>
      <c r="C22" t="s">
        <v>12</v>
      </c>
      <c r="D22">
        <v>2502</v>
      </c>
      <c r="E22" t="str">
        <f t="shared" si="0"/>
        <v>2502-ШАНЦОВА КРАВАТА ДВОДЕЛНА</v>
      </c>
      <c r="F22" t="s">
        <v>73</v>
      </c>
      <c r="G22" t="s">
        <v>74</v>
      </c>
      <c r="H22" t="str">
        <f t="shared" si="1"/>
        <v>ПЗУ АПТЕКАРСКА СТАНИЦА ЕУРОФАРМ ФРАНГОВО СТРУГА-ПРАВЕНО ЛИЦЕ УЛ.БР.ББ</v>
      </c>
      <c r="I22">
        <f t="shared" si="2"/>
        <v>69</v>
      </c>
    </row>
    <row r="23" spans="1:9" ht="14.25">
      <c r="A23">
        <v>27</v>
      </c>
      <c r="B23" t="s">
        <v>70</v>
      </c>
      <c r="C23" t="s">
        <v>13</v>
      </c>
      <c r="D23">
        <v>2506</v>
      </c>
      <c r="E23" t="str">
        <f t="shared" si="0"/>
        <v>2506-КОРСЕТ ЗА КИФОЗА ИЛИ СКОЛИОЗА ПЛАСТИЧЕН ТИП ТЛСО</v>
      </c>
      <c r="F23" t="s">
        <v>71</v>
      </c>
      <c r="G23" t="s">
        <v>72</v>
      </c>
      <c r="H23" t="str">
        <f t="shared" si="1"/>
        <v>ПЗУ АПТЕКА ЕУРОФАРМ СТРУГА-ПРАВНО ЛИЦЕ УЛ.15-ТИ КОРПУС БР.2</v>
      </c>
      <c r="I23">
        <f t="shared" si="2"/>
        <v>59</v>
      </c>
    </row>
    <row r="24" spans="1:9" ht="14.25">
      <c r="A24">
        <v>27</v>
      </c>
      <c r="B24" t="s">
        <v>70</v>
      </c>
      <c r="C24" t="s">
        <v>13</v>
      </c>
      <c r="D24">
        <v>2506</v>
      </c>
      <c r="E24" t="str">
        <f t="shared" si="0"/>
        <v>2506-КОРСЕТ ЗА КИФОЗА ИЛИ СКОЛИОЗА ПЛАСТИЧЕН ТИП ТЛСО</v>
      </c>
      <c r="F24" t="s">
        <v>75</v>
      </c>
      <c r="G24" t="s">
        <v>76</v>
      </c>
      <c r="H24" t="str">
        <f t="shared" si="1"/>
        <v>ПЗУ АПТЕКА ЗЕГИН ФАРМ СТРУГА-ПРАВНО ЛИЦЕ УЛ.ЈНА ББ</v>
      </c>
      <c r="I24">
        <f t="shared" si="2"/>
        <v>50</v>
      </c>
    </row>
    <row r="25" spans="1:9" ht="14.25">
      <c r="A25">
        <v>27</v>
      </c>
      <c r="B25" t="s">
        <v>70</v>
      </c>
      <c r="C25" t="s">
        <v>13</v>
      </c>
      <c r="D25">
        <v>2506</v>
      </c>
      <c r="E25" t="str">
        <f t="shared" si="0"/>
        <v>2506-КОРСЕТ ЗА КИФОЗА ИЛИ СКОЛИОЗА ПЛАСТИЧЕН ТИП ТЛСО</v>
      </c>
      <c r="F25" t="s">
        <v>73</v>
      </c>
      <c r="G25" t="s">
        <v>74</v>
      </c>
      <c r="H25" t="str">
        <f t="shared" si="1"/>
        <v>ПЗУ АПТЕКАРСКА СТАНИЦА ЕУРОФАРМ ФРАНГОВО СТРУГА-ПРАВЕНО ЛИЦЕ УЛ.БР.ББ</v>
      </c>
      <c r="I25">
        <f t="shared" si="2"/>
        <v>69</v>
      </c>
    </row>
    <row r="26" spans="1:9" ht="14.25">
      <c r="A26">
        <v>27</v>
      </c>
      <c r="B26" t="s">
        <v>70</v>
      </c>
      <c r="C26" t="s">
        <v>14</v>
      </c>
      <c r="D26">
        <v>2508</v>
      </c>
      <c r="E26" t="str">
        <f t="shared" si="0"/>
        <v>2508-КОРСЕТ ЗА КИФОЗА МЕТАЛЕН</v>
      </c>
      <c r="F26" t="s">
        <v>71</v>
      </c>
      <c r="G26" t="s">
        <v>72</v>
      </c>
      <c r="H26" t="str">
        <f t="shared" si="1"/>
        <v>ПЗУ АПТЕКА ЕУРОФАРМ СТРУГА-ПРАВНО ЛИЦЕ УЛ.15-ТИ КОРПУС БР.2</v>
      </c>
      <c r="I26">
        <f t="shared" si="2"/>
        <v>59</v>
      </c>
    </row>
    <row r="27" spans="1:9" ht="14.25">
      <c r="A27">
        <v>27</v>
      </c>
      <c r="B27" t="s">
        <v>70</v>
      </c>
      <c r="C27" t="s">
        <v>14</v>
      </c>
      <c r="D27">
        <v>2508</v>
      </c>
      <c r="E27" t="str">
        <f t="shared" si="0"/>
        <v>2508-КОРСЕТ ЗА КИФОЗА МЕТАЛЕН</v>
      </c>
      <c r="F27" t="s">
        <v>75</v>
      </c>
      <c r="G27" t="s">
        <v>76</v>
      </c>
      <c r="H27" t="str">
        <f t="shared" si="1"/>
        <v>ПЗУ АПТЕКА ЗЕГИН ФАРМ СТРУГА-ПРАВНО ЛИЦЕ УЛ.ЈНА ББ</v>
      </c>
      <c r="I27">
        <f t="shared" si="2"/>
        <v>50</v>
      </c>
    </row>
    <row r="28" spans="1:9" ht="14.25">
      <c r="A28">
        <v>27</v>
      </c>
      <c r="B28" t="s">
        <v>70</v>
      </c>
      <c r="C28" t="s">
        <v>14</v>
      </c>
      <c r="D28">
        <v>2508</v>
      </c>
      <c r="E28" t="str">
        <f t="shared" si="0"/>
        <v>2508-КОРСЕТ ЗА КИФОЗА МЕТАЛЕН</v>
      </c>
      <c r="F28" t="s">
        <v>73</v>
      </c>
      <c r="G28" t="s">
        <v>74</v>
      </c>
      <c r="H28" t="str">
        <f t="shared" si="1"/>
        <v>ПЗУ АПТЕКАРСКА СТАНИЦА ЕУРОФАРМ ФРАНГОВО СТРУГА-ПРАВЕНО ЛИЦЕ УЛ.БР.ББ</v>
      </c>
      <c r="I28">
        <f t="shared" si="2"/>
        <v>69</v>
      </c>
    </row>
    <row r="29" spans="1:9" ht="14.25">
      <c r="A29">
        <v>27</v>
      </c>
      <c r="B29" t="s">
        <v>70</v>
      </c>
      <c r="C29" t="s">
        <v>15</v>
      </c>
      <c r="D29">
        <v>2509</v>
      </c>
      <c r="E29" t="str">
        <f t="shared" si="0"/>
        <v>2509-ЕЛАСТИЧЕН КОРСЕТ ЗА КИФОЗА</v>
      </c>
      <c r="F29" t="s">
        <v>77</v>
      </c>
      <c r="G29" t="s">
        <v>78</v>
      </c>
      <c r="H29" t="str">
        <f t="shared" si="1"/>
        <v>ПЗУ АПТЕКА ВИА-ФАРМ ВЕВЧАНИ-ПРАВНО ЛИЦЕ УЛ.НМ БЕЗ УЛИЧЕН СИСТЕМ, ВЕВЧАНИ</v>
      </c>
      <c r="I29">
        <f t="shared" si="2"/>
        <v>72</v>
      </c>
    </row>
    <row r="30" spans="1:9" ht="14.25">
      <c r="A30">
        <v>27</v>
      </c>
      <c r="B30" t="s">
        <v>70</v>
      </c>
      <c r="C30" t="s">
        <v>15</v>
      </c>
      <c r="D30">
        <v>2509</v>
      </c>
      <c r="E30" t="str">
        <f t="shared" si="0"/>
        <v>2509-ЕЛАСТИЧЕН КОРСЕТ ЗА КИФОЗА</v>
      </c>
      <c r="F30" t="s">
        <v>71</v>
      </c>
      <c r="G30" t="s">
        <v>72</v>
      </c>
      <c r="H30" t="str">
        <f t="shared" si="1"/>
        <v>ПЗУ АПТЕКА ЕУРОФАРМ СТРУГА-ПРАВНО ЛИЦЕ УЛ.15-ТИ КОРПУС БР.2</v>
      </c>
      <c r="I30">
        <f t="shared" si="2"/>
        <v>59</v>
      </c>
    </row>
    <row r="31" spans="1:9" ht="14.25">
      <c r="A31">
        <v>27</v>
      </c>
      <c r="B31" t="s">
        <v>70</v>
      </c>
      <c r="C31" t="s">
        <v>15</v>
      </c>
      <c r="D31">
        <v>2509</v>
      </c>
      <c r="E31" t="str">
        <f t="shared" si="0"/>
        <v>2509-ЕЛАСТИЧЕН КОРСЕТ ЗА КИФОЗА</v>
      </c>
      <c r="F31" t="s">
        <v>75</v>
      </c>
      <c r="G31" t="s">
        <v>76</v>
      </c>
      <c r="H31" t="str">
        <f t="shared" si="1"/>
        <v>ПЗУ АПТЕКА ЗЕГИН ФАРМ СТРУГА-ПРАВНО ЛИЦЕ УЛ.ЈНА ББ</v>
      </c>
      <c r="I31">
        <f t="shared" si="2"/>
        <v>50</v>
      </c>
    </row>
    <row r="32" spans="1:9" ht="14.25">
      <c r="A32">
        <v>27</v>
      </c>
      <c r="B32" t="s">
        <v>70</v>
      </c>
      <c r="C32" t="s">
        <v>15</v>
      </c>
      <c r="D32">
        <v>2509</v>
      </c>
      <c r="E32" t="str">
        <f t="shared" si="0"/>
        <v>2509-ЕЛАСТИЧЕН КОРСЕТ ЗА КИФОЗА</v>
      </c>
      <c r="F32" t="s">
        <v>73</v>
      </c>
      <c r="G32" t="s">
        <v>74</v>
      </c>
      <c r="H32" t="str">
        <f t="shared" si="1"/>
        <v>ПЗУ АПТЕКАРСКА СТАНИЦА ЕУРОФАРМ ФРАНГОВО СТРУГА-ПРАВЕНО ЛИЦЕ УЛ.БР.ББ</v>
      </c>
      <c r="I32">
        <f t="shared" si="2"/>
        <v>69</v>
      </c>
    </row>
    <row r="33" spans="1:9" ht="14.25">
      <c r="A33">
        <v>27</v>
      </c>
      <c r="B33" t="s">
        <v>70</v>
      </c>
      <c r="C33" t="s">
        <v>16</v>
      </c>
      <c r="D33">
        <v>2510</v>
      </c>
      <c r="E33" t="str">
        <f t="shared" si="0"/>
        <v>2510-КОРСЕТ ПЛАТНЕН ЛУМБАЛЕН СО ФИШБАЈНИ</v>
      </c>
      <c r="F33" t="s">
        <v>71</v>
      </c>
      <c r="G33" t="s">
        <v>72</v>
      </c>
      <c r="H33" t="str">
        <f t="shared" si="1"/>
        <v>ПЗУ АПТЕКА ЕУРОФАРМ СТРУГА-ПРАВНО ЛИЦЕ УЛ.15-ТИ КОРПУС БР.2</v>
      </c>
      <c r="I33">
        <f t="shared" si="2"/>
        <v>59</v>
      </c>
    </row>
    <row r="34" spans="1:9" ht="14.25">
      <c r="A34">
        <v>27</v>
      </c>
      <c r="B34" t="s">
        <v>70</v>
      </c>
      <c r="C34" t="s">
        <v>16</v>
      </c>
      <c r="D34">
        <v>2510</v>
      </c>
      <c r="E34" t="str">
        <f t="shared" si="0"/>
        <v>2510-КОРСЕТ ПЛАТНЕН ЛУМБАЛЕН СО ФИШБАЈНИ</v>
      </c>
      <c r="F34" t="s">
        <v>75</v>
      </c>
      <c r="G34" t="s">
        <v>76</v>
      </c>
      <c r="H34" t="str">
        <f t="shared" si="1"/>
        <v>ПЗУ АПТЕКА ЗЕГИН ФАРМ СТРУГА-ПРАВНО ЛИЦЕ УЛ.ЈНА ББ</v>
      </c>
      <c r="I34">
        <f t="shared" si="2"/>
        <v>50</v>
      </c>
    </row>
    <row r="35" spans="1:9" ht="14.25">
      <c r="A35">
        <v>27</v>
      </c>
      <c r="B35" t="s">
        <v>70</v>
      </c>
      <c r="C35" t="s">
        <v>16</v>
      </c>
      <c r="D35">
        <v>2510</v>
      </c>
      <c r="E35" t="str">
        <f t="shared" si="0"/>
        <v>2510-КОРСЕТ ПЛАТНЕН ЛУМБАЛЕН СО ФИШБАЈНИ</v>
      </c>
      <c r="F35" t="s">
        <v>73</v>
      </c>
      <c r="G35" t="s">
        <v>74</v>
      </c>
      <c r="H35" t="str">
        <f t="shared" si="1"/>
        <v>ПЗУ АПТЕКАРСКА СТАНИЦА ЕУРОФАРМ ФРАНГОВО СТРУГА-ПРАВЕНО ЛИЦЕ УЛ.БР.ББ</v>
      </c>
      <c r="I35">
        <f t="shared" si="2"/>
        <v>69</v>
      </c>
    </row>
    <row r="36" spans="1:9" ht="14.25">
      <c r="A36">
        <v>27</v>
      </c>
      <c r="B36" t="s">
        <v>70</v>
      </c>
      <c r="C36" t="s">
        <v>17</v>
      </c>
      <c r="D36">
        <v>2511</v>
      </c>
      <c r="E36" t="str">
        <f t="shared" si="0"/>
        <v>2511-КОРСЕТ ПЛАТНЕН ЛУМБАЛЕН СО МЕТАЛНИ ШИНИ</v>
      </c>
      <c r="F36" t="s">
        <v>71</v>
      </c>
      <c r="G36" t="s">
        <v>72</v>
      </c>
      <c r="H36" t="str">
        <f t="shared" si="1"/>
        <v>ПЗУ АПТЕКА ЕУРОФАРМ СТРУГА-ПРАВНО ЛИЦЕ УЛ.15-ТИ КОРПУС БР.2</v>
      </c>
      <c r="I36">
        <f t="shared" si="2"/>
        <v>59</v>
      </c>
    </row>
    <row r="37" spans="1:9" ht="14.25">
      <c r="A37">
        <v>27</v>
      </c>
      <c r="B37" t="s">
        <v>70</v>
      </c>
      <c r="C37" t="s">
        <v>17</v>
      </c>
      <c r="D37">
        <v>2511</v>
      </c>
      <c r="E37" t="str">
        <f t="shared" si="0"/>
        <v>2511-КОРСЕТ ПЛАТНЕН ЛУМБАЛЕН СО МЕТАЛНИ ШИНИ</v>
      </c>
      <c r="F37" t="s">
        <v>73</v>
      </c>
      <c r="G37" t="s">
        <v>74</v>
      </c>
      <c r="H37" t="str">
        <f t="shared" si="1"/>
        <v>ПЗУ АПТЕКАРСКА СТАНИЦА ЕУРОФАРМ ФРАНГОВО СТРУГА-ПРАВЕНО ЛИЦЕ УЛ.БР.ББ</v>
      </c>
      <c r="I37">
        <f t="shared" si="2"/>
        <v>69</v>
      </c>
    </row>
    <row r="38" spans="1:9" ht="14.25">
      <c r="A38">
        <v>27</v>
      </c>
      <c r="B38" t="s">
        <v>70</v>
      </c>
      <c r="C38" t="s">
        <v>18</v>
      </c>
      <c r="D38">
        <v>2608</v>
      </c>
      <c r="E38" t="str">
        <f t="shared" si="0"/>
        <v>2608-КОРЕКТИВЕН АПАРАТ ЗА КОРЕКЦИЈА НА СКОЧЕН ЗГЛОБ (РЕДЕРСМАН)</v>
      </c>
      <c r="F38" t="s">
        <v>71</v>
      </c>
      <c r="G38" t="s">
        <v>72</v>
      </c>
      <c r="H38" t="str">
        <f t="shared" si="1"/>
        <v>ПЗУ АПТЕКА ЕУРОФАРМ СТРУГА-ПРАВНО ЛИЦЕ УЛ.15-ТИ КОРПУС БР.2</v>
      </c>
      <c r="I38">
        <f t="shared" si="2"/>
        <v>59</v>
      </c>
    </row>
    <row r="39" spans="1:9" ht="14.25">
      <c r="A39">
        <v>27</v>
      </c>
      <c r="B39" t="s">
        <v>70</v>
      </c>
      <c r="C39" t="s">
        <v>18</v>
      </c>
      <c r="D39">
        <v>2608</v>
      </c>
      <c r="E39" t="str">
        <f t="shared" si="0"/>
        <v>2608-КОРЕКТИВЕН АПАРАТ ЗА КОРЕКЦИЈА НА СКОЧЕН ЗГЛОБ (РЕДЕРСМАН)</v>
      </c>
      <c r="F39" t="s">
        <v>73</v>
      </c>
      <c r="G39" t="s">
        <v>74</v>
      </c>
      <c r="H39" t="str">
        <f t="shared" si="1"/>
        <v>ПЗУ АПТЕКАРСКА СТАНИЦА ЕУРОФАРМ ФРАНГОВО СТРУГА-ПРАВЕНО ЛИЦЕ УЛ.БР.ББ</v>
      </c>
      <c r="I39">
        <f t="shared" si="2"/>
        <v>69</v>
      </c>
    </row>
    <row r="40" spans="1:9" ht="14.25">
      <c r="A40">
        <v>27</v>
      </c>
      <c r="B40" t="s">
        <v>70</v>
      </c>
      <c r="C40" t="s">
        <v>19</v>
      </c>
      <c r="D40">
        <v>3101</v>
      </c>
      <c r="E40" t="str">
        <f t="shared" si="0"/>
        <v>3101-УНИВЕРЗАЛНА ИНВАЛИДСКА КОЛИЧКА СО ПОДВИЖЕН НАСЛОН И ПАПУЧИ КОИ СЕ ПОДЕСУВААТ - СТАНДАРД</v>
      </c>
      <c r="F40" t="s">
        <v>77</v>
      </c>
      <c r="G40" t="s">
        <v>78</v>
      </c>
      <c r="H40" t="str">
        <f t="shared" si="1"/>
        <v>ПЗУ АПТЕКА ВИА-ФАРМ ВЕВЧАНИ-ПРАВНО ЛИЦЕ УЛ.НМ БЕЗ УЛИЧЕН СИСТЕМ, ВЕВЧАНИ</v>
      </c>
      <c r="I40">
        <f t="shared" si="2"/>
        <v>72</v>
      </c>
    </row>
    <row r="41" spans="1:9" ht="14.25">
      <c r="A41">
        <v>27</v>
      </c>
      <c r="B41" t="s">
        <v>70</v>
      </c>
      <c r="C41" t="s">
        <v>19</v>
      </c>
      <c r="D41">
        <v>3101</v>
      </c>
      <c r="E41" t="str">
        <f t="shared" si="0"/>
        <v>3101-УНИВЕРЗАЛНА ИНВАЛИДСКА КОЛИЧКА СО ПОДВИЖЕН НАСЛОН И ПАПУЧИ КОИ СЕ ПОДЕСУВААТ - СТАНДАРД</v>
      </c>
      <c r="F41" t="s">
        <v>71</v>
      </c>
      <c r="G41" t="s">
        <v>72</v>
      </c>
      <c r="H41" t="str">
        <f t="shared" si="1"/>
        <v>ПЗУ АПТЕКА ЕУРОФАРМ СТРУГА-ПРАВНО ЛИЦЕ УЛ.15-ТИ КОРПУС БР.2</v>
      </c>
      <c r="I41">
        <f t="shared" si="2"/>
        <v>59</v>
      </c>
    </row>
    <row r="42" spans="1:9" ht="14.25">
      <c r="A42">
        <v>27</v>
      </c>
      <c r="B42" t="s">
        <v>70</v>
      </c>
      <c r="C42" t="s">
        <v>19</v>
      </c>
      <c r="D42">
        <v>3101</v>
      </c>
      <c r="E42" t="str">
        <f t="shared" si="0"/>
        <v>3101-УНИВЕРЗАЛНА ИНВАЛИДСКА КОЛИЧКА СО ПОДВИЖЕН НАСЛОН И ПАПУЧИ КОИ СЕ ПОДЕСУВААТ - СТАНДАРД</v>
      </c>
      <c r="F42" t="s">
        <v>75</v>
      </c>
      <c r="G42" t="s">
        <v>76</v>
      </c>
      <c r="H42" t="str">
        <f t="shared" si="1"/>
        <v>ПЗУ АПТЕКА ЗЕГИН ФАРМ СТРУГА-ПРАВНО ЛИЦЕ УЛ.ЈНА ББ</v>
      </c>
      <c r="I42">
        <f t="shared" si="2"/>
        <v>50</v>
      </c>
    </row>
    <row r="43" spans="1:9" ht="14.25">
      <c r="A43">
        <v>27</v>
      </c>
      <c r="B43" t="s">
        <v>70</v>
      </c>
      <c r="C43" t="s">
        <v>19</v>
      </c>
      <c r="D43">
        <v>3101</v>
      </c>
      <c r="E43" t="str">
        <f t="shared" si="0"/>
        <v>3101-УНИВЕРЗАЛНА ИНВАЛИДСКА КОЛИЧКА СО ПОДВИЖЕН НАСЛОН И ПАПУЧИ КОИ СЕ ПОДЕСУВААТ - СТАНДАРД</v>
      </c>
      <c r="F43" t="s">
        <v>73</v>
      </c>
      <c r="G43" t="s">
        <v>74</v>
      </c>
      <c r="H43" t="str">
        <f t="shared" si="1"/>
        <v>ПЗУ АПТЕКАРСКА СТАНИЦА ЕУРОФАРМ ФРАНГОВО СТРУГА-ПРАВЕНО ЛИЦЕ УЛ.БР.ББ</v>
      </c>
      <c r="I43">
        <f t="shared" si="2"/>
        <v>69</v>
      </c>
    </row>
    <row r="44" spans="1:9" ht="14.25">
      <c r="A44">
        <v>27</v>
      </c>
      <c r="B44" t="s">
        <v>70</v>
      </c>
      <c r="C44" t="s">
        <v>20</v>
      </c>
      <c r="D44">
        <v>3102</v>
      </c>
      <c r="E44" t="str">
        <f t="shared" si="0"/>
        <v>3102-СОБНА ИНВАЛИДСКА КОЛИЧКА - СТАНДАРД</v>
      </c>
      <c r="F44" t="s">
        <v>71</v>
      </c>
      <c r="G44" t="s">
        <v>72</v>
      </c>
      <c r="H44" t="str">
        <f t="shared" si="1"/>
        <v>ПЗУ АПТЕКА ЕУРОФАРМ СТРУГА-ПРАВНО ЛИЦЕ УЛ.15-ТИ КОРПУС БР.2</v>
      </c>
      <c r="I44">
        <f t="shared" si="2"/>
        <v>59</v>
      </c>
    </row>
    <row r="45" spans="1:9" ht="14.25">
      <c r="A45">
        <v>27</v>
      </c>
      <c r="B45" t="s">
        <v>70</v>
      </c>
      <c r="C45" t="s">
        <v>20</v>
      </c>
      <c r="D45">
        <v>3102</v>
      </c>
      <c r="E45" t="str">
        <f t="shared" si="0"/>
        <v>3102-СОБНА ИНВАЛИДСКА КОЛИЧКА - СТАНДАРД</v>
      </c>
      <c r="F45" t="s">
        <v>75</v>
      </c>
      <c r="G45" t="s">
        <v>76</v>
      </c>
      <c r="H45" t="str">
        <f t="shared" si="1"/>
        <v>ПЗУ АПТЕКА ЗЕГИН ФАРМ СТРУГА-ПРАВНО ЛИЦЕ УЛ.ЈНА ББ</v>
      </c>
      <c r="I45">
        <f t="shared" si="2"/>
        <v>50</v>
      </c>
    </row>
    <row r="46" spans="1:9" ht="14.25">
      <c r="A46">
        <v>27</v>
      </c>
      <c r="B46" t="s">
        <v>70</v>
      </c>
      <c r="C46" t="s">
        <v>20</v>
      </c>
      <c r="D46">
        <v>3102</v>
      </c>
      <c r="E46" t="str">
        <f t="shared" si="0"/>
        <v>3102-СОБНА ИНВАЛИДСКА КОЛИЧКА - СТАНДАРД</v>
      </c>
      <c r="F46" t="s">
        <v>73</v>
      </c>
      <c r="G46" t="s">
        <v>74</v>
      </c>
      <c r="H46" t="str">
        <f t="shared" si="1"/>
        <v>ПЗУ АПТЕКАРСКА СТАНИЦА ЕУРОФАРМ ФРАНГОВО СТРУГА-ПРАВЕНО ЛИЦЕ УЛ.БР.ББ</v>
      </c>
      <c r="I46">
        <f t="shared" si="2"/>
        <v>69</v>
      </c>
    </row>
    <row r="47" spans="1:9" ht="14.25">
      <c r="A47">
        <v>27</v>
      </c>
      <c r="B47" t="s">
        <v>70</v>
      </c>
      <c r="C47" t="s">
        <v>21</v>
      </c>
      <c r="D47">
        <v>3103</v>
      </c>
      <c r="E47" t="str">
        <f t="shared" si="0"/>
        <v>3103-ТЕРЕНСКА ИНВАЛИДСКА КОЛИЧКА НА РАЧЕН ПОГОН</v>
      </c>
      <c r="F47" t="s">
        <v>75</v>
      </c>
      <c r="G47" t="s">
        <v>76</v>
      </c>
      <c r="H47" t="str">
        <f t="shared" si="1"/>
        <v>ПЗУ АПТЕКА ЗЕГИН ФАРМ СТРУГА-ПРАВНО ЛИЦЕ УЛ.ЈНА ББ</v>
      </c>
      <c r="I47">
        <f t="shared" si="2"/>
        <v>50</v>
      </c>
    </row>
    <row r="48" spans="1:9" ht="14.25">
      <c r="A48">
        <v>27</v>
      </c>
      <c r="B48" t="s">
        <v>70</v>
      </c>
      <c r="C48" t="s">
        <v>22</v>
      </c>
      <c r="D48">
        <v>3104</v>
      </c>
      <c r="E48" t="str">
        <f t="shared" si="0"/>
        <v>3104-ТОАЛЕТНА ИНВАЛИДСКА КОЛИЧКА - СТАНДАРД</v>
      </c>
      <c r="F48" t="s">
        <v>75</v>
      </c>
      <c r="G48" t="s">
        <v>76</v>
      </c>
      <c r="H48" t="str">
        <f t="shared" si="1"/>
        <v>ПЗУ АПТЕКА ЗЕГИН ФАРМ СТРУГА-ПРАВНО ЛИЦЕ УЛ.ЈНА ББ</v>
      </c>
      <c r="I48">
        <f t="shared" si="2"/>
        <v>50</v>
      </c>
    </row>
    <row r="49" spans="1:9" ht="14.25">
      <c r="A49">
        <v>27</v>
      </c>
      <c r="B49" t="s">
        <v>70</v>
      </c>
      <c r="C49" t="s">
        <v>23</v>
      </c>
      <c r="D49">
        <v>3106</v>
      </c>
      <c r="E49" t="str">
        <f aca="true" t="shared" si="3" ref="E49:E112">D49&amp;"-"&amp;C49</f>
        <v>3106-ИНВАЛИДСКА КОЛИЧКА ЗА ЦЕРЕБРАЛНА ПАРАЛИЗА - СТАНДАРД</v>
      </c>
      <c r="F49" t="s">
        <v>77</v>
      </c>
      <c r="G49" t="s">
        <v>78</v>
      </c>
      <c r="H49" t="str">
        <f t="shared" si="1"/>
        <v>ПЗУ АПТЕКА ВИА-ФАРМ ВЕВЧАНИ-ПРАВНО ЛИЦЕ УЛ.НМ БЕЗ УЛИЧЕН СИСТЕМ, ВЕВЧАНИ</v>
      </c>
      <c r="I49">
        <f aca="true" t="shared" si="4" ref="I49:I112">LEN(H49)</f>
        <v>72</v>
      </c>
    </row>
    <row r="50" spans="1:9" ht="14.25">
      <c r="A50">
        <v>27</v>
      </c>
      <c r="B50" t="s">
        <v>70</v>
      </c>
      <c r="C50" t="s">
        <v>23</v>
      </c>
      <c r="D50">
        <v>3106</v>
      </c>
      <c r="E50" t="str">
        <f t="shared" si="3"/>
        <v>3106-ИНВАЛИДСКА КОЛИЧКА ЗА ЦЕРЕБРАЛНА ПАРАЛИЗА - СТАНДАРД</v>
      </c>
      <c r="F50" t="s">
        <v>71</v>
      </c>
      <c r="G50" t="s">
        <v>72</v>
      </c>
      <c r="H50" t="str">
        <f t="shared" si="1"/>
        <v>ПЗУ АПТЕКА ЕУРОФАРМ СТРУГА-ПРАВНО ЛИЦЕ УЛ.15-ТИ КОРПУС БР.2</v>
      </c>
      <c r="I50">
        <f t="shared" si="4"/>
        <v>59</v>
      </c>
    </row>
    <row r="51" spans="1:9" ht="14.25">
      <c r="A51">
        <v>27</v>
      </c>
      <c r="B51" t="s">
        <v>70</v>
      </c>
      <c r="C51" t="s">
        <v>23</v>
      </c>
      <c r="D51">
        <v>3106</v>
      </c>
      <c r="E51" t="str">
        <f t="shared" si="3"/>
        <v>3106-ИНВАЛИДСКА КОЛИЧКА ЗА ЦЕРЕБРАЛНА ПАРАЛИЗА - СТАНДАРД</v>
      </c>
      <c r="F51" t="s">
        <v>75</v>
      </c>
      <c r="G51" t="s">
        <v>76</v>
      </c>
      <c r="H51" t="str">
        <f t="shared" si="1"/>
        <v>ПЗУ АПТЕКА ЗЕГИН ФАРМ СТРУГА-ПРАВНО ЛИЦЕ УЛ.ЈНА ББ</v>
      </c>
      <c r="I51">
        <f t="shared" si="4"/>
        <v>50</v>
      </c>
    </row>
    <row r="52" spans="1:9" ht="14.25">
      <c r="A52">
        <v>27</v>
      </c>
      <c r="B52" t="s">
        <v>70</v>
      </c>
      <c r="C52" t="s">
        <v>23</v>
      </c>
      <c r="D52">
        <v>3106</v>
      </c>
      <c r="E52" t="str">
        <f t="shared" si="3"/>
        <v>3106-ИНВАЛИДСКА КОЛИЧКА ЗА ЦЕРЕБРАЛНА ПАРАЛИЗА - СТАНДАРД</v>
      </c>
      <c r="F52" t="s">
        <v>73</v>
      </c>
      <c r="G52" t="s">
        <v>74</v>
      </c>
      <c r="H52" t="str">
        <f t="shared" si="1"/>
        <v>ПЗУ АПТЕКАРСКА СТАНИЦА ЕУРОФАРМ ФРАНГОВО СТРУГА-ПРАВЕНО ЛИЦЕ УЛ.БР.ББ</v>
      </c>
      <c r="I52">
        <f t="shared" si="4"/>
        <v>69</v>
      </c>
    </row>
    <row r="53" spans="1:9" ht="14.25">
      <c r="A53">
        <v>27</v>
      </c>
      <c r="B53" t="s">
        <v>70</v>
      </c>
      <c r="C53" t="s">
        <v>24</v>
      </c>
      <c r="D53">
        <v>3107</v>
      </c>
      <c r="E53" t="str">
        <f t="shared" si="3"/>
        <v>3107-ЕЛЕКТРО-МОТОРНА ИНВАЛИДСКА КОЛИЧКА</v>
      </c>
      <c r="F53" t="s">
        <v>71</v>
      </c>
      <c r="G53" t="s">
        <v>72</v>
      </c>
      <c r="H53" t="str">
        <f t="shared" si="1"/>
        <v>ПЗУ АПТЕКА ЕУРОФАРМ СТРУГА-ПРАВНО ЛИЦЕ УЛ.15-ТИ КОРПУС БР.2</v>
      </c>
      <c r="I53">
        <f t="shared" si="4"/>
        <v>59</v>
      </c>
    </row>
    <row r="54" spans="1:9" ht="14.25">
      <c r="A54">
        <v>27</v>
      </c>
      <c r="B54" t="s">
        <v>70</v>
      </c>
      <c r="C54" t="s">
        <v>24</v>
      </c>
      <c r="D54">
        <v>3107</v>
      </c>
      <c r="E54" t="str">
        <f t="shared" si="3"/>
        <v>3107-ЕЛЕКТРО-МОТОРНА ИНВАЛИДСКА КОЛИЧКА</v>
      </c>
      <c r="F54" t="s">
        <v>75</v>
      </c>
      <c r="G54" t="s">
        <v>76</v>
      </c>
      <c r="H54" t="str">
        <f t="shared" si="1"/>
        <v>ПЗУ АПТЕКА ЗЕГИН ФАРМ СТРУГА-ПРАВНО ЛИЦЕ УЛ.ЈНА ББ</v>
      </c>
      <c r="I54">
        <f t="shared" si="4"/>
        <v>50</v>
      </c>
    </row>
    <row r="55" spans="1:9" ht="14.25">
      <c r="A55">
        <v>27</v>
      </c>
      <c r="B55" t="s">
        <v>70</v>
      </c>
      <c r="C55" t="s">
        <v>24</v>
      </c>
      <c r="D55">
        <v>3107</v>
      </c>
      <c r="E55" t="str">
        <f t="shared" si="3"/>
        <v>3107-ЕЛЕКТРО-МОТОРНА ИНВАЛИДСКА КОЛИЧКА</v>
      </c>
      <c r="F55" t="s">
        <v>73</v>
      </c>
      <c r="G55" t="s">
        <v>74</v>
      </c>
      <c r="H55" t="str">
        <f t="shared" si="1"/>
        <v>ПЗУ АПТЕКАРСКА СТАНИЦА ЕУРОФАРМ ФРАНГОВО СТРУГА-ПРАВЕНО ЛИЦЕ УЛ.БР.ББ</v>
      </c>
      <c r="I55">
        <f t="shared" si="4"/>
        <v>69</v>
      </c>
    </row>
    <row r="56" spans="1:9" ht="14.25">
      <c r="A56">
        <v>27</v>
      </c>
      <c r="B56" t="s">
        <v>70</v>
      </c>
      <c r="C56" t="s">
        <v>25</v>
      </c>
      <c r="D56">
        <v>3108</v>
      </c>
      <c r="E56" t="str">
        <f t="shared" si="3"/>
        <v>3108-ЕЛЕКТРОМОТОРНА ИНВАЛИДСКА КОЛИЧКА - СКУТЕР</v>
      </c>
      <c r="F56" t="s">
        <v>71</v>
      </c>
      <c r="G56" t="s">
        <v>72</v>
      </c>
      <c r="H56" t="str">
        <f t="shared" si="1"/>
        <v>ПЗУ АПТЕКА ЕУРОФАРМ СТРУГА-ПРАВНО ЛИЦЕ УЛ.15-ТИ КОРПУС БР.2</v>
      </c>
      <c r="I56">
        <f t="shared" si="4"/>
        <v>59</v>
      </c>
    </row>
    <row r="57" spans="1:9" ht="14.25">
      <c r="A57">
        <v>27</v>
      </c>
      <c r="B57" t="s">
        <v>70</v>
      </c>
      <c r="C57" t="s">
        <v>25</v>
      </c>
      <c r="D57">
        <v>3108</v>
      </c>
      <c r="E57" t="str">
        <f t="shared" si="3"/>
        <v>3108-ЕЛЕКТРОМОТОРНА ИНВАЛИДСКА КОЛИЧКА - СКУТЕР</v>
      </c>
      <c r="F57" t="s">
        <v>75</v>
      </c>
      <c r="G57" t="s">
        <v>76</v>
      </c>
      <c r="H57" t="str">
        <f t="shared" si="1"/>
        <v>ПЗУ АПТЕКА ЗЕГИН ФАРМ СТРУГА-ПРАВНО ЛИЦЕ УЛ.ЈНА ББ</v>
      </c>
      <c r="I57">
        <f t="shared" si="4"/>
        <v>50</v>
      </c>
    </row>
    <row r="58" spans="1:9" ht="14.25">
      <c r="A58">
        <v>27</v>
      </c>
      <c r="B58" t="s">
        <v>70</v>
      </c>
      <c r="C58" t="s">
        <v>25</v>
      </c>
      <c r="D58">
        <v>3108</v>
      </c>
      <c r="E58" t="str">
        <f t="shared" si="3"/>
        <v>3108-ЕЛЕКТРОМОТОРНА ИНВАЛИДСКА КОЛИЧКА - СКУТЕР</v>
      </c>
      <c r="F58" t="s">
        <v>73</v>
      </c>
      <c r="G58" t="s">
        <v>74</v>
      </c>
      <c r="H58" t="str">
        <f t="shared" si="1"/>
        <v>ПЗУ АПТЕКАРСКА СТАНИЦА ЕУРОФАРМ ФРАНГОВО СТРУГА-ПРАВЕНО ЛИЦЕ УЛ.БР.ББ</v>
      </c>
      <c r="I58">
        <f t="shared" si="4"/>
        <v>69</v>
      </c>
    </row>
    <row r="59" spans="1:9" ht="14.25">
      <c r="A59">
        <v>27</v>
      </c>
      <c r="B59" t="s">
        <v>70</v>
      </c>
      <c r="C59" t="s">
        <v>26</v>
      </c>
      <c r="D59">
        <v>3201</v>
      </c>
      <c r="E59" t="str">
        <f t="shared" si="3"/>
        <v>3201-АДАПТАЦИЈА НА КОЛИЧКА ЗА ВЦ</v>
      </c>
      <c r="F59" t="s">
        <v>71</v>
      </c>
      <c r="G59" t="s">
        <v>72</v>
      </c>
      <c r="H59" t="str">
        <f t="shared" si="1"/>
        <v>ПЗУ АПТЕКА ЕУРОФАРМ СТРУГА-ПРАВНО ЛИЦЕ УЛ.15-ТИ КОРПУС БР.2</v>
      </c>
      <c r="I59">
        <f t="shared" si="4"/>
        <v>59</v>
      </c>
    </row>
    <row r="60" spans="1:9" ht="14.25">
      <c r="A60">
        <v>27</v>
      </c>
      <c r="B60" t="s">
        <v>70</v>
      </c>
      <c r="C60" t="s">
        <v>26</v>
      </c>
      <c r="D60">
        <v>3201</v>
      </c>
      <c r="E60" t="str">
        <f t="shared" si="3"/>
        <v>3201-АДАПТАЦИЈА НА КОЛИЧКА ЗА ВЦ</v>
      </c>
      <c r="F60" t="s">
        <v>73</v>
      </c>
      <c r="G60" t="s">
        <v>74</v>
      </c>
      <c r="H60" t="str">
        <f t="shared" si="1"/>
        <v>ПЗУ АПТЕКАРСКА СТАНИЦА ЕУРОФАРМ ФРАНГОВО СТРУГА-ПРАВЕНО ЛИЦЕ УЛ.БР.ББ</v>
      </c>
      <c r="I60">
        <f t="shared" si="4"/>
        <v>69</v>
      </c>
    </row>
    <row r="61" spans="1:9" ht="14.25">
      <c r="A61">
        <v>27</v>
      </c>
      <c r="B61" t="s">
        <v>70</v>
      </c>
      <c r="C61" t="s">
        <v>27</v>
      </c>
      <c r="D61">
        <v>3202</v>
      </c>
      <c r="E61" t="str">
        <f t="shared" si="3"/>
        <v>3202-РЕМЕН ЗА ФИКСАЦИЈА НА ГРАДИТЕ</v>
      </c>
      <c r="F61" t="s">
        <v>77</v>
      </c>
      <c r="G61" t="s">
        <v>78</v>
      </c>
      <c r="H61" t="str">
        <f t="shared" si="1"/>
        <v>ПЗУ АПТЕКА ВИА-ФАРМ ВЕВЧАНИ-ПРАВНО ЛИЦЕ УЛ.НМ БЕЗ УЛИЧЕН СИСТЕМ, ВЕВЧАНИ</v>
      </c>
      <c r="I61">
        <f t="shared" si="4"/>
        <v>72</v>
      </c>
    </row>
    <row r="62" spans="1:9" ht="14.25">
      <c r="A62">
        <v>27</v>
      </c>
      <c r="B62" t="s">
        <v>70</v>
      </c>
      <c r="C62" t="s">
        <v>27</v>
      </c>
      <c r="D62">
        <v>3202</v>
      </c>
      <c r="E62" t="str">
        <f t="shared" si="3"/>
        <v>3202-РЕМЕН ЗА ФИКСАЦИЈА НА ГРАДИТЕ</v>
      </c>
      <c r="F62" t="s">
        <v>71</v>
      </c>
      <c r="G62" t="s">
        <v>72</v>
      </c>
      <c r="H62" t="str">
        <f t="shared" si="1"/>
        <v>ПЗУ АПТЕКА ЕУРОФАРМ СТРУГА-ПРАВНО ЛИЦЕ УЛ.15-ТИ КОРПУС БР.2</v>
      </c>
      <c r="I62">
        <f t="shared" si="4"/>
        <v>59</v>
      </c>
    </row>
    <row r="63" spans="1:9" ht="14.25">
      <c r="A63">
        <v>27</v>
      </c>
      <c r="B63" t="s">
        <v>70</v>
      </c>
      <c r="C63" t="s">
        <v>27</v>
      </c>
      <c r="D63">
        <v>3202</v>
      </c>
      <c r="E63" t="str">
        <f t="shared" si="3"/>
        <v>3202-РЕМЕН ЗА ФИКСАЦИЈА НА ГРАДИТЕ</v>
      </c>
      <c r="F63" t="s">
        <v>73</v>
      </c>
      <c r="G63" t="s">
        <v>74</v>
      </c>
      <c r="H63" t="str">
        <f t="shared" si="1"/>
        <v>ПЗУ АПТЕКАРСКА СТАНИЦА ЕУРОФАРМ ФРАНГОВО СТРУГА-ПРАВЕНО ЛИЦЕ УЛ.БР.ББ</v>
      </c>
      <c r="I63">
        <f t="shared" si="4"/>
        <v>69</v>
      </c>
    </row>
    <row r="64" spans="1:9" ht="14.25">
      <c r="A64">
        <v>27</v>
      </c>
      <c r="B64" t="s">
        <v>70</v>
      </c>
      <c r="C64" t="s">
        <v>28</v>
      </c>
      <c r="D64">
        <v>3203</v>
      </c>
      <c r="E64" t="str">
        <f t="shared" si="3"/>
        <v>3203-РЕМЕН ЗА ФИКСАЦИЈА НА НОЗЕТЕ</v>
      </c>
      <c r="F64" t="s">
        <v>77</v>
      </c>
      <c r="G64" t="s">
        <v>78</v>
      </c>
      <c r="H64" t="str">
        <f t="shared" si="1"/>
        <v>ПЗУ АПТЕКА ВИА-ФАРМ ВЕВЧАНИ-ПРАВНО ЛИЦЕ УЛ.НМ БЕЗ УЛИЧЕН СИСТЕМ, ВЕВЧАНИ</v>
      </c>
      <c r="I64">
        <f t="shared" si="4"/>
        <v>72</v>
      </c>
    </row>
    <row r="65" spans="1:9" ht="14.25">
      <c r="A65">
        <v>27</v>
      </c>
      <c r="B65" t="s">
        <v>70</v>
      </c>
      <c r="C65" t="s">
        <v>28</v>
      </c>
      <c r="D65">
        <v>3203</v>
      </c>
      <c r="E65" t="str">
        <f t="shared" si="3"/>
        <v>3203-РЕМЕН ЗА ФИКСАЦИЈА НА НОЗЕТЕ</v>
      </c>
      <c r="F65" t="s">
        <v>71</v>
      </c>
      <c r="G65" t="s">
        <v>72</v>
      </c>
      <c r="H65" t="str">
        <f t="shared" si="1"/>
        <v>ПЗУ АПТЕКА ЕУРОФАРМ СТРУГА-ПРАВНО ЛИЦЕ УЛ.15-ТИ КОРПУС БР.2</v>
      </c>
      <c r="I65">
        <f t="shared" si="4"/>
        <v>59</v>
      </c>
    </row>
    <row r="66" spans="1:9" ht="14.25">
      <c r="A66">
        <v>27</v>
      </c>
      <c r="B66" t="s">
        <v>70</v>
      </c>
      <c r="C66" t="s">
        <v>28</v>
      </c>
      <c r="D66">
        <v>3203</v>
      </c>
      <c r="E66" t="str">
        <f t="shared" si="3"/>
        <v>3203-РЕМЕН ЗА ФИКСАЦИЈА НА НОЗЕТЕ</v>
      </c>
      <c r="F66" t="s">
        <v>73</v>
      </c>
      <c r="G66" t="s">
        <v>74</v>
      </c>
      <c r="H66" t="str">
        <f aca="true" t="shared" si="5" ref="H66:H129">F66&amp;" "&amp;G66</f>
        <v>ПЗУ АПТЕКАРСКА СТАНИЦА ЕУРОФАРМ ФРАНГОВО СТРУГА-ПРАВЕНО ЛИЦЕ УЛ.БР.ББ</v>
      </c>
      <c r="I66">
        <f t="shared" si="4"/>
        <v>69</v>
      </c>
    </row>
    <row r="67" spans="1:9" ht="14.25">
      <c r="A67">
        <v>27</v>
      </c>
      <c r="B67" t="s">
        <v>70</v>
      </c>
      <c r="C67" t="s">
        <v>29</v>
      </c>
      <c r="D67">
        <v>3207</v>
      </c>
      <c r="E67" t="str">
        <f t="shared" si="3"/>
        <v>3207-ПОТПИРАЧ ЗА ГЛАВА</v>
      </c>
      <c r="F67" t="s">
        <v>77</v>
      </c>
      <c r="G67" t="s">
        <v>78</v>
      </c>
      <c r="H67" t="str">
        <f t="shared" si="5"/>
        <v>ПЗУ АПТЕКА ВИА-ФАРМ ВЕВЧАНИ-ПРАВНО ЛИЦЕ УЛ.НМ БЕЗ УЛИЧЕН СИСТЕМ, ВЕВЧАНИ</v>
      </c>
      <c r="I67">
        <f t="shared" si="4"/>
        <v>72</v>
      </c>
    </row>
    <row r="68" spans="1:9" ht="14.25">
      <c r="A68">
        <v>27</v>
      </c>
      <c r="B68" t="s">
        <v>70</v>
      </c>
      <c r="C68" t="s">
        <v>29</v>
      </c>
      <c r="D68">
        <v>3207</v>
      </c>
      <c r="E68" t="str">
        <f t="shared" si="3"/>
        <v>3207-ПОТПИРАЧ ЗА ГЛАВА</v>
      </c>
      <c r="F68" t="s">
        <v>71</v>
      </c>
      <c r="G68" t="s">
        <v>72</v>
      </c>
      <c r="H68" t="str">
        <f t="shared" si="5"/>
        <v>ПЗУ АПТЕКА ЕУРОФАРМ СТРУГА-ПРАВНО ЛИЦЕ УЛ.15-ТИ КОРПУС БР.2</v>
      </c>
      <c r="I68">
        <f t="shared" si="4"/>
        <v>59</v>
      </c>
    </row>
    <row r="69" spans="1:9" ht="14.25">
      <c r="A69">
        <v>27</v>
      </c>
      <c r="B69" t="s">
        <v>70</v>
      </c>
      <c r="C69" t="s">
        <v>29</v>
      </c>
      <c r="D69">
        <v>3207</v>
      </c>
      <c r="E69" t="str">
        <f t="shared" si="3"/>
        <v>3207-ПОТПИРАЧ ЗА ГЛАВА</v>
      </c>
      <c r="F69" t="s">
        <v>73</v>
      </c>
      <c r="G69" t="s">
        <v>74</v>
      </c>
      <c r="H69" t="str">
        <f t="shared" si="5"/>
        <v>ПЗУ АПТЕКАРСКА СТАНИЦА ЕУРОФАРМ ФРАНГОВО СТРУГА-ПРАВЕНО ЛИЦЕ УЛ.БР.ББ</v>
      </c>
      <c r="I69">
        <f t="shared" si="4"/>
        <v>69</v>
      </c>
    </row>
    <row r="70" spans="1:9" ht="14.25">
      <c r="A70">
        <v>27</v>
      </c>
      <c r="B70" t="s">
        <v>70</v>
      </c>
      <c r="C70" t="s">
        <v>30</v>
      </c>
      <c r="D70">
        <v>3209</v>
      </c>
      <c r="E70" t="str">
        <f t="shared" si="3"/>
        <v>3209-ПОТПИРАЧ ЗА ЛИСТОТ НА НОЗЕТЕ</v>
      </c>
      <c r="F70" t="s">
        <v>77</v>
      </c>
      <c r="G70" t="s">
        <v>78</v>
      </c>
      <c r="H70" t="str">
        <f t="shared" si="5"/>
        <v>ПЗУ АПТЕКА ВИА-ФАРМ ВЕВЧАНИ-ПРАВНО ЛИЦЕ УЛ.НМ БЕЗ УЛИЧЕН СИСТЕМ, ВЕВЧАНИ</v>
      </c>
      <c r="I70">
        <f t="shared" si="4"/>
        <v>72</v>
      </c>
    </row>
    <row r="71" spans="1:9" ht="14.25">
      <c r="A71">
        <v>27</v>
      </c>
      <c r="B71" t="s">
        <v>70</v>
      </c>
      <c r="C71" t="s">
        <v>30</v>
      </c>
      <c r="D71">
        <v>3209</v>
      </c>
      <c r="E71" t="str">
        <f t="shared" si="3"/>
        <v>3209-ПОТПИРАЧ ЗА ЛИСТОТ НА НОЗЕТЕ</v>
      </c>
      <c r="F71" t="s">
        <v>71</v>
      </c>
      <c r="G71" t="s">
        <v>72</v>
      </c>
      <c r="H71" t="str">
        <f t="shared" si="5"/>
        <v>ПЗУ АПТЕКА ЕУРОФАРМ СТРУГА-ПРАВНО ЛИЦЕ УЛ.15-ТИ КОРПУС БР.2</v>
      </c>
      <c r="I71">
        <f t="shared" si="4"/>
        <v>59</v>
      </c>
    </row>
    <row r="72" spans="1:9" ht="14.25">
      <c r="A72">
        <v>27</v>
      </c>
      <c r="B72" t="s">
        <v>70</v>
      </c>
      <c r="C72" t="s">
        <v>30</v>
      </c>
      <c r="D72">
        <v>3209</v>
      </c>
      <c r="E72" t="str">
        <f t="shared" si="3"/>
        <v>3209-ПОТПИРАЧ ЗА ЛИСТОТ НА НОЗЕТЕ</v>
      </c>
      <c r="F72" t="s">
        <v>73</v>
      </c>
      <c r="G72" t="s">
        <v>74</v>
      </c>
      <c r="H72" t="str">
        <f t="shared" si="5"/>
        <v>ПЗУ АПТЕКАРСКА СТАНИЦА ЕУРОФАРМ ФРАНГОВО СТРУГА-ПРАВЕНО ЛИЦЕ УЛ.БР.ББ</v>
      </c>
      <c r="I72">
        <f t="shared" si="4"/>
        <v>69</v>
      </c>
    </row>
    <row r="73" spans="1:9" ht="14.25">
      <c r="A73">
        <v>27</v>
      </c>
      <c r="B73" t="s">
        <v>70</v>
      </c>
      <c r="C73" t="s">
        <v>31</v>
      </c>
      <c r="D73">
        <v>3210</v>
      </c>
      <c r="E73" t="str">
        <f t="shared" si="3"/>
        <v>3210-ПАПУЧИ ЗА ШТЕЛУВАЊЕ</v>
      </c>
      <c r="F73" t="s">
        <v>77</v>
      </c>
      <c r="G73" t="s">
        <v>78</v>
      </c>
      <c r="H73" t="str">
        <f t="shared" si="5"/>
        <v>ПЗУ АПТЕКА ВИА-ФАРМ ВЕВЧАНИ-ПРАВНО ЛИЦЕ УЛ.НМ БЕЗ УЛИЧЕН СИСТЕМ, ВЕВЧАНИ</v>
      </c>
      <c r="I73">
        <f t="shared" si="4"/>
        <v>72</v>
      </c>
    </row>
    <row r="74" spans="1:9" ht="14.25">
      <c r="A74">
        <v>27</v>
      </c>
      <c r="B74" t="s">
        <v>70</v>
      </c>
      <c r="C74" t="s">
        <v>31</v>
      </c>
      <c r="D74">
        <v>3210</v>
      </c>
      <c r="E74" t="str">
        <f t="shared" si="3"/>
        <v>3210-ПАПУЧИ ЗА ШТЕЛУВАЊЕ</v>
      </c>
      <c r="F74" t="s">
        <v>71</v>
      </c>
      <c r="G74" t="s">
        <v>72</v>
      </c>
      <c r="H74" t="str">
        <f t="shared" si="5"/>
        <v>ПЗУ АПТЕКА ЕУРОФАРМ СТРУГА-ПРАВНО ЛИЦЕ УЛ.15-ТИ КОРПУС БР.2</v>
      </c>
      <c r="I74">
        <f t="shared" si="4"/>
        <v>59</v>
      </c>
    </row>
    <row r="75" spans="1:9" ht="14.25">
      <c r="A75">
        <v>27</v>
      </c>
      <c r="B75" t="s">
        <v>70</v>
      </c>
      <c r="C75" t="s">
        <v>31</v>
      </c>
      <c r="D75">
        <v>3210</v>
      </c>
      <c r="E75" t="str">
        <f t="shared" si="3"/>
        <v>3210-ПАПУЧИ ЗА ШТЕЛУВАЊЕ</v>
      </c>
      <c r="F75" t="s">
        <v>73</v>
      </c>
      <c r="G75" t="s">
        <v>74</v>
      </c>
      <c r="H75" t="str">
        <f t="shared" si="5"/>
        <v>ПЗУ АПТЕКАРСКА СТАНИЦА ЕУРОФАРМ ФРАНГОВО СТРУГА-ПРАВЕНО ЛИЦЕ УЛ.БР.ББ</v>
      </c>
      <c r="I75">
        <f t="shared" si="4"/>
        <v>69</v>
      </c>
    </row>
    <row r="76" spans="1:9" ht="14.25">
      <c r="A76">
        <v>27</v>
      </c>
      <c r="B76" t="s">
        <v>70</v>
      </c>
      <c r="C76" t="s">
        <v>32</v>
      </c>
      <c r="D76">
        <v>3211</v>
      </c>
      <c r="E76" t="str">
        <f t="shared" si="3"/>
        <v>3211-ТВРДО СЕДИШТЕ</v>
      </c>
      <c r="F76" t="s">
        <v>71</v>
      </c>
      <c r="G76" t="s">
        <v>72</v>
      </c>
      <c r="H76" t="str">
        <f t="shared" si="5"/>
        <v>ПЗУ АПТЕКА ЕУРОФАРМ СТРУГА-ПРАВНО ЛИЦЕ УЛ.15-ТИ КОРПУС БР.2</v>
      </c>
      <c r="I76">
        <f t="shared" si="4"/>
        <v>59</v>
      </c>
    </row>
    <row r="77" spans="1:9" ht="14.25">
      <c r="A77">
        <v>27</v>
      </c>
      <c r="B77" t="s">
        <v>70</v>
      </c>
      <c r="C77" t="s">
        <v>32</v>
      </c>
      <c r="D77">
        <v>3211</v>
      </c>
      <c r="E77" t="str">
        <f t="shared" si="3"/>
        <v>3211-ТВРДО СЕДИШТЕ</v>
      </c>
      <c r="F77" t="s">
        <v>73</v>
      </c>
      <c r="G77" t="s">
        <v>74</v>
      </c>
      <c r="H77" t="str">
        <f t="shared" si="5"/>
        <v>ПЗУ АПТЕКАРСКА СТАНИЦА ЕУРОФАРМ ФРАНГОВО СТРУГА-ПРАВЕНО ЛИЦЕ УЛ.БР.ББ</v>
      </c>
      <c r="I77">
        <f t="shared" si="4"/>
        <v>69</v>
      </c>
    </row>
    <row r="78" spans="1:9" ht="14.25">
      <c r="A78">
        <v>27</v>
      </c>
      <c r="B78" t="s">
        <v>70</v>
      </c>
      <c r="C78" t="s">
        <v>33</v>
      </c>
      <c r="D78">
        <v>3212</v>
      </c>
      <c r="E78" t="str">
        <f t="shared" si="3"/>
        <v>3212-ТВРД НАСЛОН</v>
      </c>
      <c r="F78" t="s">
        <v>71</v>
      </c>
      <c r="G78" t="s">
        <v>72</v>
      </c>
      <c r="H78" t="str">
        <f t="shared" si="5"/>
        <v>ПЗУ АПТЕКА ЕУРОФАРМ СТРУГА-ПРАВНО ЛИЦЕ УЛ.15-ТИ КОРПУС БР.2</v>
      </c>
      <c r="I78">
        <f t="shared" si="4"/>
        <v>59</v>
      </c>
    </row>
    <row r="79" spans="1:9" ht="14.25">
      <c r="A79">
        <v>27</v>
      </c>
      <c r="B79" t="s">
        <v>70</v>
      </c>
      <c r="C79" t="s">
        <v>33</v>
      </c>
      <c r="D79">
        <v>3212</v>
      </c>
      <c r="E79" t="str">
        <f t="shared" si="3"/>
        <v>3212-ТВРД НАСЛОН</v>
      </c>
      <c r="F79" t="s">
        <v>73</v>
      </c>
      <c r="G79" t="s">
        <v>74</v>
      </c>
      <c r="H79" t="str">
        <f t="shared" si="5"/>
        <v>ПЗУ АПТЕКАРСКА СТАНИЦА ЕУРОФАРМ ФРАНГОВО СТРУГА-ПРАВЕНО ЛИЦЕ УЛ.БР.ББ</v>
      </c>
      <c r="I79">
        <f t="shared" si="4"/>
        <v>69</v>
      </c>
    </row>
    <row r="80" spans="1:9" ht="14.25">
      <c r="A80">
        <v>27</v>
      </c>
      <c r="B80" t="s">
        <v>70</v>
      </c>
      <c r="C80" t="s">
        <v>34</v>
      </c>
      <c r="D80">
        <v>3213</v>
      </c>
      <c r="E80" t="str">
        <f t="shared" si="3"/>
        <v>3213-КЛИН ПОМЕЃУ НОЗЕТЕ</v>
      </c>
      <c r="F80" t="s">
        <v>77</v>
      </c>
      <c r="G80" t="s">
        <v>78</v>
      </c>
      <c r="H80" t="str">
        <f t="shared" si="5"/>
        <v>ПЗУ АПТЕКА ВИА-ФАРМ ВЕВЧАНИ-ПРАВНО ЛИЦЕ УЛ.НМ БЕЗ УЛИЧЕН СИСТЕМ, ВЕВЧАНИ</v>
      </c>
      <c r="I80">
        <f t="shared" si="4"/>
        <v>72</v>
      </c>
    </row>
    <row r="81" spans="1:9" ht="14.25">
      <c r="A81">
        <v>27</v>
      </c>
      <c r="B81" t="s">
        <v>70</v>
      </c>
      <c r="C81" t="s">
        <v>34</v>
      </c>
      <c r="D81">
        <v>3213</v>
      </c>
      <c r="E81" t="str">
        <f t="shared" si="3"/>
        <v>3213-КЛИН ПОМЕЃУ НОЗЕТЕ</v>
      </c>
      <c r="F81" t="s">
        <v>71</v>
      </c>
      <c r="G81" t="s">
        <v>72</v>
      </c>
      <c r="H81" t="str">
        <f t="shared" si="5"/>
        <v>ПЗУ АПТЕКА ЕУРОФАРМ СТРУГА-ПРАВНО ЛИЦЕ УЛ.15-ТИ КОРПУС БР.2</v>
      </c>
      <c r="I81">
        <f t="shared" si="4"/>
        <v>59</v>
      </c>
    </row>
    <row r="82" spans="1:9" ht="14.25">
      <c r="A82">
        <v>27</v>
      </c>
      <c r="B82" t="s">
        <v>70</v>
      </c>
      <c r="C82" t="s">
        <v>34</v>
      </c>
      <c r="D82">
        <v>3213</v>
      </c>
      <c r="E82" t="str">
        <f t="shared" si="3"/>
        <v>3213-КЛИН ПОМЕЃУ НОЗЕТЕ</v>
      </c>
      <c r="F82" t="s">
        <v>73</v>
      </c>
      <c r="G82" t="s">
        <v>74</v>
      </c>
      <c r="H82" t="str">
        <f t="shared" si="5"/>
        <v>ПЗУ АПТЕКАРСКА СТАНИЦА ЕУРОФАРМ ФРАНГОВО СТРУГА-ПРАВЕНО ЛИЦЕ УЛ.БР.ББ</v>
      </c>
      <c r="I82">
        <f t="shared" si="4"/>
        <v>69</v>
      </c>
    </row>
    <row r="83" spans="1:9" ht="14.25">
      <c r="A83">
        <v>27</v>
      </c>
      <c r="B83" t="s">
        <v>70</v>
      </c>
      <c r="C83" t="s">
        <v>35</v>
      </c>
      <c r="D83">
        <v>3215</v>
      </c>
      <c r="E83" t="str">
        <f t="shared" si="3"/>
        <v>3215-ПЕРНИЧЕ ОД ПОЛИУРЕТАН СО МЕМОРИСКА ПЕНА ОБЛОЖЕНО СО ТЕКСТИЛ</v>
      </c>
      <c r="F83" t="s">
        <v>71</v>
      </c>
      <c r="G83" t="s">
        <v>72</v>
      </c>
      <c r="H83" t="str">
        <f t="shared" si="5"/>
        <v>ПЗУ АПТЕКА ЕУРОФАРМ СТРУГА-ПРАВНО ЛИЦЕ УЛ.15-ТИ КОРПУС БР.2</v>
      </c>
      <c r="I83">
        <f t="shared" si="4"/>
        <v>59</v>
      </c>
    </row>
    <row r="84" spans="1:9" ht="14.25">
      <c r="A84">
        <v>27</v>
      </c>
      <c r="B84" t="s">
        <v>70</v>
      </c>
      <c r="C84" t="s">
        <v>35</v>
      </c>
      <c r="D84">
        <v>3215</v>
      </c>
      <c r="E84" t="str">
        <f t="shared" si="3"/>
        <v>3215-ПЕРНИЧЕ ОД ПОЛИУРЕТАН СО МЕМОРИСКА ПЕНА ОБЛОЖЕНО СО ТЕКСТИЛ</v>
      </c>
      <c r="F84" t="s">
        <v>73</v>
      </c>
      <c r="G84" t="s">
        <v>74</v>
      </c>
      <c r="H84" t="str">
        <f t="shared" si="5"/>
        <v>ПЗУ АПТЕКАРСКА СТАНИЦА ЕУРОФАРМ ФРАНГОВО СТРУГА-ПРАВЕНО ЛИЦЕ УЛ.БР.ББ</v>
      </c>
      <c r="I84">
        <f t="shared" si="4"/>
        <v>69</v>
      </c>
    </row>
    <row r="85" spans="1:9" ht="14.25">
      <c r="A85">
        <v>27</v>
      </c>
      <c r="B85" t="s">
        <v>70</v>
      </c>
      <c r="C85" t="s">
        <v>36</v>
      </c>
      <c r="D85">
        <v>3216</v>
      </c>
      <c r="E85" t="str">
        <f t="shared" si="3"/>
        <v>3216-АНТИ ДЕКУБИТУС ПЕРНИЧЕ ПОЛНЕТО СО ВОЗДУХ ИЛИ ГЕЛ</v>
      </c>
      <c r="F85" t="s">
        <v>71</v>
      </c>
      <c r="G85" t="s">
        <v>72</v>
      </c>
      <c r="H85" t="str">
        <f t="shared" si="5"/>
        <v>ПЗУ АПТЕКА ЕУРОФАРМ СТРУГА-ПРАВНО ЛИЦЕ УЛ.15-ТИ КОРПУС БР.2</v>
      </c>
      <c r="I85">
        <f t="shared" si="4"/>
        <v>59</v>
      </c>
    </row>
    <row r="86" spans="1:9" ht="14.25">
      <c r="A86">
        <v>27</v>
      </c>
      <c r="B86" t="s">
        <v>70</v>
      </c>
      <c r="C86" t="s">
        <v>36</v>
      </c>
      <c r="D86">
        <v>3216</v>
      </c>
      <c r="E86" t="str">
        <f t="shared" si="3"/>
        <v>3216-АНТИ ДЕКУБИТУС ПЕРНИЧЕ ПОЛНЕТО СО ВОЗДУХ ИЛИ ГЕЛ</v>
      </c>
      <c r="F86" t="s">
        <v>75</v>
      </c>
      <c r="G86" t="s">
        <v>76</v>
      </c>
      <c r="H86" t="str">
        <f t="shared" si="5"/>
        <v>ПЗУ АПТЕКА ЗЕГИН ФАРМ СТРУГА-ПРАВНО ЛИЦЕ УЛ.ЈНА ББ</v>
      </c>
      <c r="I86">
        <f t="shared" si="4"/>
        <v>50</v>
      </c>
    </row>
    <row r="87" spans="1:9" ht="14.25">
      <c r="A87">
        <v>27</v>
      </c>
      <c r="B87" t="s">
        <v>70</v>
      </c>
      <c r="C87" t="s">
        <v>36</v>
      </c>
      <c r="D87">
        <v>3216</v>
      </c>
      <c r="E87" t="str">
        <f t="shared" si="3"/>
        <v>3216-АНТИ ДЕКУБИТУС ПЕРНИЧЕ ПОЛНЕТО СО ВОЗДУХ ИЛИ ГЕЛ</v>
      </c>
      <c r="F87" t="s">
        <v>73</v>
      </c>
      <c r="G87" t="s">
        <v>74</v>
      </c>
      <c r="H87" t="str">
        <f t="shared" si="5"/>
        <v>ПЗУ АПТЕКАРСКА СТАНИЦА ЕУРОФАРМ ФРАНГОВО СТРУГА-ПРАВЕНО ЛИЦЕ УЛ.БР.ББ</v>
      </c>
      <c r="I87">
        <f t="shared" si="4"/>
        <v>69</v>
      </c>
    </row>
    <row r="88" spans="1:9" ht="14.25">
      <c r="A88">
        <v>27</v>
      </c>
      <c r="B88" t="s">
        <v>70</v>
      </c>
      <c r="C88" t="s">
        <v>37</v>
      </c>
      <c r="D88">
        <v>6101</v>
      </c>
      <c r="E88" t="str">
        <f t="shared" si="3"/>
        <v>6101-ЕЛАСТИЧНИ ЧОРАПИ</v>
      </c>
      <c r="F88" t="s">
        <v>71</v>
      </c>
      <c r="G88" t="s">
        <v>72</v>
      </c>
      <c r="H88" t="str">
        <f t="shared" si="5"/>
        <v>ПЗУ АПТЕКА ЕУРОФАРМ СТРУГА-ПРАВНО ЛИЦЕ УЛ.15-ТИ КОРПУС БР.2</v>
      </c>
      <c r="I88">
        <f t="shared" si="4"/>
        <v>59</v>
      </c>
    </row>
    <row r="89" spans="1:9" ht="14.25">
      <c r="A89">
        <v>27</v>
      </c>
      <c r="B89" t="s">
        <v>70</v>
      </c>
      <c r="C89" t="s">
        <v>37</v>
      </c>
      <c r="D89">
        <v>6101</v>
      </c>
      <c r="E89" t="str">
        <f t="shared" si="3"/>
        <v>6101-ЕЛАСТИЧНИ ЧОРАПИ</v>
      </c>
      <c r="F89" t="s">
        <v>73</v>
      </c>
      <c r="G89" t="s">
        <v>74</v>
      </c>
      <c r="H89" t="str">
        <f t="shared" si="5"/>
        <v>ПЗУ АПТЕКАРСКА СТАНИЦА ЕУРОФАРМ ФРАНГОВО СТРУГА-ПРАВЕНО ЛИЦЕ УЛ.БР.ББ</v>
      </c>
      <c r="I89">
        <f t="shared" si="4"/>
        <v>69</v>
      </c>
    </row>
    <row r="90" spans="1:9" ht="14.25">
      <c r="A90">
        <v>27</v>
      </c>
      <c r="B90" t="s">
        <v>70</v>
      </c>
      <c r="C90" t="s">
        <v>38</v>
      </c>
      <c r="D90">
        <v>7101</v>
      </c>
      <c r="E90" t="str">
        <f t="shared" si="3"/>
        <v>7101-ТРОНОЖЕН БАСТУН</v>
      </c>
      <c r="F90" t="s">
        <v>71</v>
      </c>
      <c r="G90" t="s">
        <v>72</v>
      </c>
      <c r="H90" t="str">
        <f t="shared" si="5"/>
        <v>ПЗУ АПТЕКА ЕУРОФАРМ СТРУГА-ПРАВНО ЛИЦЕ УЛ.15-ТИ КОРПУС БР.2</v>
      </c>
      <c r="I90">
        <f t="shared" si="4"/>
        <v>59</v>
      </c>
    </row>
    <row r="91" spans="1:9" ht="14.25">
      <c r="A91">
        <v>27</v>
      </c>
      <c r="B91" t="s">
        <v>70</v>
      </c>
      <c r="C91" t="s">
        <v>38</v>
      </c>
      <c r="D91">
        <v>7101</v>
      </c>
      <c r="E91" t="str">
        <f t="shared" si="3"/>
        <v>7101-ТРОНОЖЕН БАСТУН</v>
      </c>
      <c r="F91" t="s">
        <v>75</v>
      </c>
      <c r="G91" t="s">
        <v>76</v>
      </c>
      <c r="H91" t="str">
        <f t="shared" si="5"/>
        <v>ПЗУ АПТЕКА ЗЕГИН ФАРМ СТРУГА-ПРАВНО ЛИЦЕ УЛ.ЈНА ББ</v>
      </c>
      <c r="I91">
        <f t="shared" si="4"/>
        <v>50</v>
      </c>
    </row>
    <row r="92" spans="1:9" ht="14.25">
      <c r="A92">
        <v>27</v>
      </c>
      <c r="B92" t="s">
        <v>70</v>
      </c>
      <c r="C92" t="s">
        <v>38</v>
      </c>
      <c r="D92">
        <v>7101</v>
      </c>
      <c r="E92" t="str">
        <f t="shared" si="3"/>
        <v>7101-ТРОНОЖЕН БАСТУН</v>
      </c>
      <c r="F92" t="s">
        <v>73</v>
      </c>
      <c r="G92" t="s">
        <v>74</v>
      </c>
      <c r="H92" t="str">
        <f t="shared" si="5"/>
        <v>ПЗУ АПТЕКАРСКА СТАНИЦА ЕУРОФАРМ ФРАНГОВО СТРУГА-ПРАВЕНО ЛИЦЕ УЛ.БР.ББ</v>
      </c>
      <c r="I92">
        <f t="shared" si="4"/>
        <v>69</v>
      </c>
    </row>
    <row r="93" spans="1:9" ht="14.25">
      <c r="A93">
        <v>27</v>
      </c>
      <c r="B93" t="s">
        <v>70</v>
      </c>
      <c r="C93" t="s">
        <v>39</v>
      </c>
      <c r="D93">
        <v>7102</v>
      </c>
      <c r="E93" t="str">
        <f t="shared" si="3"/>
        <v>7102-ЧЕТВОРОНОЖЕН БАСТУН</v>
      </c>
      <c r="F93" t="s">
        <v>71</v>
      </c>
      <c r="G93" t="s">
        <v>72</v>
      </c>
      <c r="H93" t="str">
        <f t="shared" si="5"/>
        <v>ПЗУ АПТЕКА ЕУРОФАРМ СТРУГА-ПРАВНО ЛИЦЕ УЛ.15-ТИ КОРПУС БР.2</v>
      </c>
      <c r="I93">
        <f t="shared" si="4"/>
        <v>59</v>
      </c>
    </row>
    <row r="94" spans="1:9" ht="14.25">
      <c r="A94">
        <v>27</v>
      </c>
      <c r="B94" t="s">
        <v>70</v>
      </c>
      <c r="C94" t="s">
        <v>39</v>
      </c>
      <c r="D94">
        <v>7102</v>
      </c>
      <c r="E94" t="str">
        <f t="shared" si="3"/>
        <v>7102-ЧЕТВОРОНОЖЕН БАСТУН</v>
      </c>
      <c r="F94" t="s">
        <v>75</v>
      </c>
      <c r="G94" t="s">
        <v>76</v>
      </c>
      <c r="H94" t="str">
        <f t="shared" si="5"/>
        <v>ПЗУ АПТЕКА ЗЕГИН ФАРМ СТРУГА-ПРАВНО ЛИЦЕ УЛ.ЈНА ББ</v>
      </c>
      <c r="I94">
        <f t="shared" si="4"/>
        <v>50</v>
      </c>
    </row>
    <row r="95" spans="1:9" ht="14.25">
      <c r="A95">
        <v>27</v>
      </c>
      <c r="B95" t="s">
        <v>70</v>
      </c>
      <c r="C95" t="s">
        <v>39</v>
      </c>
      <c r="D95">
        <v>7102</v>
      </c>
      <c r="E95" t="str">
        <f t="shared" si="3"/>
        <v>7102-ЧЕТВОРОНОЖЕН БАСТУН</v>
      </c>
      <c r="F95" t="s">
        <v>73</v>
      </c>
      <c r="G95" t="s">
        <v>74</v>
      </c>
      <c r="H95" t="str">
        <f t="shared" si="5"/>
        <v>ПЗУ АПТЕКАРСКА СТАНИЦА ЕУРОФАРМ ФРАНГОВО СТРУГА-ПРАВЕНО ЛИЦЕ УЛ.БР.ББ</v>
      </c>
      <c r="I95">
        <f t="shared" si="4"/>
        <v>69</v>
      </c>
    </row>
    <row r="96" spans="1:9" ht="14.25">
      <c r="A96">
        <v>27</v>
      </c>
      <c r="B96" t="s">
        <v>70</v>
      </c>
      <c r="C96" t="s">
        <v>40</v>
      </c>
      <c r="D96">
        <v>7202</v>
      </c>
      <c r="E96" t="str">
        <f t="shared" si="3"/>
        <v>7202-МЕТАЛНА ПАТЕРИЦА ПОДПАЗУВНА СО ПОДЕСУВАЊЕ НА ВИСИНАТА</v>
      </c>
      <c r="F96" t="s">
        <v>75</v>
      </c>
      <c r="G96" t="s">
        <v>76</v>
      </c>
      <c r="H96" t="str">
        <f t="shared" si="5"/>
        <v>ПЗУ АПТЕКА ЗЕГИН ФАРМ СТРУГА-ПРАВНО ЛИЦЕ УЛ.ЈНА ББ</v>
      </c>
      <c r="I96">
        <f t="shared" si="4"/>
        <v>50</v>
      </c>
    </row>
    <row r="97" spans="1:9" ht="14.25">
      <c r="A97">
        <v>27</v>
      </c>
      <c r="B97" t="s">
        <v>70</v>
      </c>
      <c r="C97" t="s">
        <v>41</v>
      </c>
      <c r="D97">
        <v>7203</v>
      </c>
      <c r="E97" t="str">
        <f t="shared" si="3"/>
        <v>7203-МЕТАЛНА ПАТЕРИЦА ПОДЛАКТНА СО ПОДЕСУВАЊЕ НА ВИСИНАТА</v>
      </c>
      <c r="F97" t="s">
        <v>75</v>
      </c>
      <c r="G97" t="s">
        <v>76</v>
      </c>
      <c r="H97" t="str">
        <f t="shared" si="5"/>
        <v>ПЗУ АПТЕКА ЗЕГИН ФАРМ СТРУГА-ПРАВНО ЛИЦЕ УЛ.ЈНА ББ</v>
      </c>
      <c r="I97">
        <f t="shared" si="4"/>
        <v>50</v>
      </c>
    </row>
    <row r="98" spans="1:9" ht="14.25">
      <c r="A98">
        <v>27</v>
      </c>
      <c r="B98" t="s">
        <v>70</v>
      </c>
      <c r="C98" t="s">
        <v>42</v>
      </c>
      <c r="D98">
        <v>7302</v>
      </c>
      <c r="E98" t="str">
        <f t="shared" si="3"/>
        <v>7302-ОДАЛКА СО РАКОФАТ БЕЗ ТРКАЛА</v>
      </c>
      <c r="F98" t="s">
        <v>77</v>
      </c>
      <c r="G98" t="s">
        <v>78</v>
      </c>
      <c r="H98" t="str">
        <f t="shared" si="5"/>
        <v>ПЗУ АПТЕКА ВИА-ФАРМ ВЕВЧАНИ-ПРАВНО ЛИЦЕ УЛ.НМ БЕЗ УЛИЧЕН СИСТЕМ, ВЕВЧАНИ</v>
      </c>
      <c r="I98">
        <f t="shared" si="4"/>
        <v>72</v>
      </c>
    </row>
    <row r="99" spans="1:9" ht="14.25">
      <c r="A99">
        <v>27</v>
      </c>
      <c r="B99" t="s">
        <v>70</v>
      </c>
      <c r="C99" t="s">
        <v>42</v>
      </c>
      <c r="D99">
        <v>7302</v>
      </c>
      <c r="E99" t="str">
        <f t="shared" si="3"/>
        <v>7302-ОДАЛКА СО РАКОФАТ БЕЗ ТРКАЛА</v>
      </c>
      <c r="F99" t="s">
        <v>71</v>
      </c>
      <c r="G99" t="s">
        <v>72</v>
      </c>
      <c r="H99" t="str">
        <f t="shared" si="5"/>
        <v>ПЗУ АПТЕКА ЕУРОФАРМ СТРУГА-ПРАВНО ЛИЦЕ УЛ.15-ТИ КОРПУС БР.2</v>
      </c>
      <c r="I99">
        <f t="shared" si="4"/>
        <v>59</v>
      </c>
    </row>
    <row r="100" spans="1:9" ht="14.25">
      <c r="A100">
        <v>27</v>
      </c>
      <c r="B100" t="s">
        <v>70</v>
      </c>
      <c r="C100" t="s">
        <v>42</v>
      </c>
      <c r="D100">
        <v>7302</v>
      </c>
      <c r="E100" t="str">
        <f t="shared" si="3"/>
        <v>7302-ОДАЛКА СО РАКОФАТ БЕЗ ТРКАЛА</v>
      </c>
      <c r="F100" t="s">
        <v>75</v>
      </c>
      <c r="G100" t="s">
        <v>76</v>
      </c>
      <c r="H100" t="str">
        <f t="shared" si="5"/>
        <v>ПЗУ АПТЕКА ЗЕГИН ФАРМ СТРУГА-ПРАВНО ЛИЦЕ УЛ.ЈНА ББ</v>
      </c>
      <c r="I100">
        <f t="shared" si="4"/>
        <v>50</v>
      </c>
    </row>
    <row r="101" spans="1:9" ht="14.25">
      <c r="A101">
        <v>27</v>
      </c>
      <c r="B101" t="s">
        <v>70</v>
      </c>
      <c r="C101" t="s">
        <v>42</v>
      </c>
      <c r="D101">
        <v>7302</v>
      </c>
      <c r="E101" t="str">
        <f t="shared" si="3"/>
        <v>7302-ОДАЛКА СО РАКОФАТ БЕЗ ТРКАЛА</v>
      </c>
      <c r="F101" t="s">
        <v>73</v>
      </c>
      <c r="G101" t="s">
        <v>74</v>
      </c>
      <c r="H101" t="str">
        <f t="shared" si="5"/>
        <v>ПЗУ АПТЕКАРСКА СТАНИЦА ЕУРОФАРМ ФРАНГОВО СТРУГА-ПРАВЕНО ЛИЦЕ УЛ.БР.ББ</v>
      </c>
      <c r="I101">
        <f t="shared" si="4"/>
        <v>69</v>
      </c>
    </row>
    <row r="102" spans="1:9" ht="14.25">
      <c r="A102">
        <v>27</v>
      </c>
      <c r="B102" t="s">
        <v>70</v>
      </c>
      <c r="C102" t="s">
        <v>43</v>
      </c>
      <c r="D102">
        <v>7303</v>
      </c>
      <c r="E102" t="str">
        <f t="shared" si="3"/>
        <v>7303-ОДАЛКА СО РАКОФАТ СО 2 ТРКАЛА</v>
      </c>
      <c r="F102" t="s">
        <v>77</v>
      </c>
      <c r="G102" t="s">
        <v>78</v>
      </c>
      <c r="H102" t="str">
        <f t="shared" si="5"/>
        <v>ПЗУ АПТЕКА ВИА-ФАРМ ВЕВЧАНИ-ПРАВНО ЛИЦЕ УЛ.НМ БЕЗ УЛИЧЕН СИСТЕМ, ВЕВЧАНИ</v>
      </c>
      <c r="I102">
        <f t="shared" si="4"/>
        <v>72</v>
      </c>
    </row>
    <row r="103" spans="1:9" ht="14.25">
      <c r="A103">
        <v>27</v>
      </c>
      <c r="B103" t="s">
        <v>70</v>
      </c>
      <c r="C103" t="s">
        <v>43</v>
      </c>
      <c r="D103">
        <v>7303</v>
      </c>
      <c r="E103" t="str">
        <f t="shared" si="3"/>
        <v>7303-ОДАЛКА СО РАКОФАТ СО 2 ТРКАЛА</v>
      </c>
      <c r="F103" t="s">
        <v>71</v>
      </c>
      <c r="G103" t="s">
        <v>72</v>
      </c>
      <c r="H103" t="str">
        <f t="shared" si="5"/>
        <v>ПЗУ АПТЕКА ЕУРОФАРМ СТРУГА-ПРАВНО ЛИЦЕ УЛ.15-ТИ КОРПУС БР.2</v>
      </c>
      <c r="I103">
        <f t="shared" si="4"/>
        <v>59</v>
      </c>
    </row>
    <row r="104" spans="1:9" ht="14.25">
      <c r="A104">
        <v>27</v>
      </c>
      <c r="B104" t="s">
        <v>70</v>
      </c>
      <c r="C104" t="s">
        <v>43</v>
      </c>
      <c r="D104">
        <v>7303</v>
      </c>
      <c r="E104" t="str">
        <f t="shared" si="3"/>
        <v>7303-ОДАЛКА СО РАКОФАТ СО 2 ТРКАЛА</v>
      </c>
      <c r="F104" t="s">
        <v>75</v>
      </c>
      <c r="G104" t="s">
        <v>76</v>
      </c>
      <c r="H104" t="str">
        <f t="shared" si="5"/>
        <v>ПЗУ АПТЕКА ЗЕГИН ФАРМ СТРУГА-ПРАВНО ЛИЦЕ УЛ.ЈНА ББ</v>
      </c>
      <c r="I104">
        <f t="shared" si="4"/>
        <v>50</v>
      </c>
    </row>
    <row r="105" spans="1:9" ht="14.25">
      <c r="A105">
        <v>27</v>
      </c>
      <c r="B105" t="s">
        <v>70</v>
      </c>
      <c r="C105" t="s">
        <v>43</v>
      </c>
      <c r="D105">
        <v>7303</v>
      </c>
      <c r="E105" t="str">
        <f t="shared" si="3"/>
        <v>7303-ОДАЛКА СО РАКОФАТ СО 2 ТРКАЛА</v>
      </c>
      <c r="F105" t="s">
        <v>73</v>
      </c>
      <c r="G105" t="s">
        <v>74</v>
      </c>
      <c r="H105" t="str">
        <f t="shared" si="5"/>
        <v>ПЗУ АПТЕКАРСКА СТАНИЦА ЕУРОФАРМ ФРАНГОВО СТРУГА-ПРАВЕНО ЛИЦЕ УЛ.БР.ББ</v>
      </c>
      <c r="I105">
        <f t="shared" si="4"/>
        <v>69</v>
      </c>
    </row>
    <row r="106" spans="1:9" ht="14.25">
      <c r="A106">
        <v>27</v>
      </c>
      <c r="B106" t="s">
        <v>70</v>
      </c>
      <c r="C106" t="s">
        <v>44</v>
      </c>
      <c r="D106">
        <v>7401</v>
      </c>
      <c r="E106" t="str">
        <f t="shared" si="3"/>
        <v>7401-ПОЈАС ЗА СПУШТЕН СТОМАК</v>
      </c>
      <c r="F106" t="s">
        <v>77</v>
      </c>
      <c r="G106" t="s">
        <v>78</v>
      </c>
      <c r="H106" t="str">
        <f t="shared" si="5"/>
        <v>ПЗУ АПТЕКА ВИА-ФАРМ ВЕВЧАНИ-ПРАВНО ЛИЦЕ УЛ.НМ БЕЗ УЛИЧЕН СИСТЕМ, ВЕВЧАНИ</v>
      </c>
      <c r="I106">
        <f t="shared" si="4"/>
        <v>72</v>
      </c>
    </row>
    <row r="107" spans="1:9" ht="14.25">
      <c r="A107">
        <v>27</v>
      </c>
      <c r="B107" t="s">
        <v>70</v>
      </c>
      <c r="C107" t="s">
        <v>44</v>
      </c>
      <c r="D107">
        <v>7401</v>
      </c>
      <c r="E107" t="str">
        <f t="shared" si="3"/>
        <v>7401-ПОЈАС ЗА СПУШТЕН СТОМАК</v>
      </c>
      <c r="F107" t="s">
        <v>71</v>
      </c>
      <c r="G107" t="s">
        <v>72</v>
      </c>
      <c r="H107" t="str">
        <f t="shared" si="5"/>
        <v>ПЗУ АПТЕКА ЕУРОФАРМ СТРУГА-ПРАВНО ЛИЦЕ УЛ.15-ТИ КОРПУС БР.2</v>
      </c>
      <c r="I107">
        <f t="shared" si="4"/>
        <v>59</v>
      </c>
    </row>
    <row r="108" spans="1:9" ht="14.25">
      <c r="A108">
        <v>27</v>
      </c>
      <c r="B108" t="s">
        <v>70</v>
      </c>
      <c r="C108" t="s">
        <v>44</v>
      </c>
      <c r="D108">
        <v>7401</v>
      </c>
      <c r="E108" t="str">
        <f t="shared" si="3"/>
        <v>7401-ПОЈАС ЗА СПУШТЕН СТОМАК</v>
      </c>
      <c r="F108" t="s">
        <v>75</v>
      </c>
      <c r="G108" t="s">
        <v>76</v>
      </c>
      <c r="H108" t="str">
        <f t="shared" si="5"/>
        <v>ПЗУ АПТЕКА ЗЕГИН ФАРМ СТРУГА-ПРАВНО ЛИЦЕ УЛ.ЈНА ББ</v>
      </c>
      <c r="I108">
        <f t="shared" si="4"/>
        <v>50</v>
      </c>
    </row>
    <row r="109" spans="1:9" ht="14.25">
      <c r="A109">
        <v>27</v>
      </c>
      <c r="B109" t="s">
        <v>70</v>
      </c>
      <c r="C109" t="s">
        <v>44</v>
      </c>
      <c r="D109">
        <v>7401</v>
      </c>
      <c r="E109" t="str">
        <f t="shared" si="3"/>
        <v>7401-ПОЈАС ЗА СПУШТЕН СТОМАК</v>
      </c>
      <c r="F109" t="s">
        <v>73</v>
      </c>
      <c r="G109" t="s">
        <v>74</v>
      </c>
      <c r="H109" t="str">
        <f t="shared" si="5"/>
        <v>ПЗУ АПТЕКАРСКА СТАНИЦА ЕУРОФАРМ ФРАНГОВО СТРУГА-ПРАВЕНО ЛИЦЕ УЛ.БР.ББ</v>
      </c>
      <c r="I109">
        <f t="shared" si="4"/>
        <v>69</v>
      </c>
    </row>
    <row r="110" spans="1:9" ht="14.25">
      <c r="A110">
        <v>27</v>
      </c>
      <c r="B110" t="s">
        <v>70</v>
      </c>
      <c r="C110" t="s">
        <v>45</v>
      </c>
      <c r="D110">
        <v>7402</v>
      </c>
      <c r="E110" t="str">
        <f t="shared" si="3"/>
        <v>7402-ПОЈАС ЗА ТРУДНИЦИ СО МЛИТАВА СТОМАЧНА МУСКУЛАТУРА</v>
      </c>
      <c r="F110" t="s">
        <v>75</v>
      </c>
      <c r="G110" t="s">
        <v>76</v>
      </c>
      <c r="H110" t="str">
        <f t="shared" si="5"/>
        <v>ПЗУ АПТЕКА ЗЕГИН ФАРМ СТРУГА-ПРАВНО ЛИЦЕ УЛ.ЈНА ББ</v>
      </c>
      <c r="I110">
        <f t="shared" si="4"/>
        <v>50</v>
      </c>
    </row>
    <row r="111" spans="1:9" ht="14.25">
      <c r="A111">
        <v>27</v>
      </c>
      <c r="B111" t="s">
        <v>70</v>
      </c>
      <c r="C111" t="s">
        <v>46</v>
      </c>
      <c r="D111">
        <v>7403</v>
      </c>
      <c r="E111" t="str">
        <f t="shared" si="3"/>
        <v>7403-ПОЈАС ЗА ПУПЧАНА КИЛА</v>
      </c>
      <c r="F111" t="s">
        <v>71</v>
      </c>
      <c r="G111" t="s">
        <v>72</v>
      </c>
      <c r="H111" t="str">
        <f t="shared" si="5"/>
        <v>ПЗУ АПТЕКА ЕУРОФАРМ СТРУГА-ПРАВНО ЛИЦЕ УЛ.15-ТИ КОРПУС БР.2</v>
      </c>
      <c r="I111">
        <f t="shared" si="4"/>
        <v>59</v>
      </c>
    </row>
    <row r="112" spans="1:9" ht="14.25">
      <c r="A112">
        <v>27</v>
      </c>
      <c r="B112" t="s">
        <v>70</v>
      </c>
      <c r="C112" t="s">
        <v>46</v>
      </c>
      <c r="D112">
        <v>7403</v>
      </c>
      <c r="E112" t="str">
        <f t="shared" si="3"/>
        <v>7403-ПОЈАС ЗА ПУПЧАНА КИЛА</v>
      </c>
      <c r="F112" t="s">
        <v>73</v>
      </c>
      <c r="G112" t="s">
        <v>74</v>
      </c>
      <c r="H112" t="str">
        <f t="shared" si="5"/>
        <v>ПЗУ АПТЕКАРСКА СТАНИЦА ЕУРОФАРМ ФРАНГОВО СТРУГА-ПРАВЕНО ЛИЦЕ УЛ.БР.ББ</v>
      </c>
      <c r="I112">
        <f t="shared" si="4"/>
        <v>69</v>
      </c>
    </row>
    <row r="113" spans="1:9" ht="14.25">
      <c r="A113">
        <v>27</v>
      </c>
      <c r="B113" t="s">
        <v>70</v>
      </c>
      <c r="C113" t="s">
        <v>47</v>
      </c>
      <c r="D113">
        <v>7404</v>
      </c>
      <c r="E113" t="str">
        <f aca="true" t="shared" si="6" ref="E113:E171">D113&amp;"-"&amp;C113</f>
        <v>7404-ПОЈАС ЗА ЕДНОСТРАНА ПРЕПОНСКА КИЛА</v>
      </c>
      <c r="F113" t="s">
        <v>71</v>
      </c>
      <c r="G113" t="s">
        <v>72</v>
      </c>
      <c r="H113" t="str">
        <f t="shared" si="5"/>
        <v>ПЗУ АПТЕКА ЕУРОФАРМ СТРУГА-ПРАВНО ЛИЦЕ УЛ.15-ТИ КОРПУС БР.2</v>
      </c>
      <c r="I113">
        <f aca="true" t="shared" si="7" ref="I113:I171">LEN(H113)</f>
        <v>59</v>
      </c>
    </row>
    <row r="114" spans="1:9" ht="14.25">
      <c r="A114">
        <v>27</v>
      </c>
      <c r="B114" t="s">
        <v>70</v>
      </c>
      <c r="C114" t="s">
        <v>47</v>
      </c>
      <c r="D114">
        <v>7404</v>
      </c>
      <c r="E114" t="str">
        <f t="shared" si="6"/>
        <v>7404-ПОЈАС ЗА ЕДНОСТРАНА ПРЕПОНСКА КИЛА</v>
      </c>
      <c r="F114" t="s">
        <v>75</v>
      </c>
      <c r="G114" t="s">
        <v>76</v>
      </c>
      <c r="H114" t="str">
        <f t="shared" si="5"/>
        <v>ПЗУ АПТЕКА ЗЕГИН ФАРМ СТРУГА-ПРАВНО ЛИЦЕ УЛ.ЈНА ББ</v>
      </c>
      <c r="I114">
        <f t="shared" si="7"/>
        <v>50</v>
      </c>
    </row>
    <row r="115" spans="1:9" ht="14.25">
      <c r="A115">
        <v>27</v>
      </c>
      <c r="B115" t="s">
        <v>70</v>
      </c>
      <c r="C115" t="s">
        <v>47</v>
      </c>
      <c r="D115">
        <v>7404</v>
      </c>
      <c r="E115" t="str">
        <f t="shared" si="6"/>
        <v>7404-ПОЈАС ЗА ЕДНОСТРАНА ПРЕПОНСКА КИЛА</v>
      </c>
      <c r="F115" t="s">
        <v>73</v>
      </c>
      <c r="G115" t="s">
        <v>74</v>
      </c>
      <c r="H115" t="str">
        <f t="shared" si="5"/>
        <v>ПЗУ АПТЕКАРСКА СТАНИЦА ЕУРОФАРМ ФРАНГОВО СТРУГА-ПРАВЕНО ЛИЦЕ УЛ.БР.ББ</v>
      </c>
      <c r="I115">
        <f t="shared" si="7"/>
        <v>69</v>
      </c>
    </row>
    <row r="116" spans="1:9" ht="14.25">
      <c r="A116">
        <v>27</v>
      </c>
      <c r="B116" t="s">
        <v>70</v>
      </c>
      <c r="C116" t="s">
        <v>48</v>
      </c>
      <c r="D116">
        <v>7405</v>
      </c>
      <c r="E116" t="str">
        <f t="shared" si="6"/>
        <v>7405-ПОЈАС ЗА ДВОСТРАНА ПРЕПОНСКА КИЛА</v>
      </c>
      <c r="F116" t="s">
        <v>71</v>
      </c>
      <c r="G116" t="s">
        <v>72</v>
      </c>
      <c r="H116" t="str">
        <f t="shared" si="5"/>
        <v>ПЗУ АПТЕКА ЕУРОФАРМ СТРУГА-ПРАВНО ЛИЦЕ УЛ.15-ТИ КОРПУС БР.2</v>
      </c>
      <c r="I116">
        <f t="shared" si="7"/>
        <v>59</v>
      </c>
    </row>
    <row r="117" spans="1:9" ht="14.25">
      <c r="A117">
        <v>27</v>
      </c>
      <c r="B117" t="s">
        <v>70</v>
      </c>
      <c r="C117" t="s">
        <v>48</v>
      </c>
      <c r="D117">
        <v>7405</v>
      </c>
      <c r="E117" t="str">
        <f t="shared" si="6"/>
        <v>7405-ПОЈАС ЗА ДВОСТРАНА ПРЕПОНСКА КИЛА</v>
      </c>
      <c r="F117" t="s">
        <v>75</v>
      </c>
      <c r="G117" t="s">
        <v>76</v>
      </c>
      <c r="H117" t="str">
        <f t="shared" si="5"/>
        <v>ПЗУ АПТЕКА ЗЕГИН ФАРМ СТРУГА-ПРАВНО ЛИЦЕ УЛ.ЈНА ББ</v>
      </c>
      <c r="I117">
        <f t="shared" si="7"/>
        <v>50</v>
      </c>
    </row>
    <row r="118" spans="1:9" ht="14.25">
      <c r="A118">
        <v>27</v>
      </c>
      <c r="B118" t="s">
        <v>70</v>
      </c>
      <c r="C118" t="s">
        <v>48</v>
      </c>
      <c r="D118">
        <v>7405</v>
      </c>
      <c r="E118" t="str">
        <f t="shared" si="6"/>
        <v>7405-ПОЈАС ЗА ДВОСТРАНА ПРЕПОНСКА КИЛА</v>
      </c>
      <c r="F118" t="s">
        <v>73</v>
      </c>
      <c r="G118" t="s">
        <v>74</v>
      </c>
      <c r="H118" t="str">
        <f t="shared" si="5"/>
        <v>ПЗУ АПТЕКАРСКА СТАНИЦА ЕУРОФАРМ ФРАНГОВО СТРУГА-ПРАВЕНО ЛИЦЕ УЛ.БР.ББ</v>
      </c>
      <c r="I118">
        <f t="shared" si="7"/>
        <v>69</v>
      </c>
    </row>
    <row r="119" spans="1:9" ht="14.25">
      <c r="A119">
        <v>27</v>
      </c>
      <c r="B119" t="s">
        <v>70</v>
      </c>
      <c r="C119" t="s">
        <v>49</v>
      </c>
      <c r="D119">
        <v>7408</v>
      </c>
      <c r="E119" t="str">
        <f t="shared" si="6"/>
        <v>7408-СУСПЕНЗОРИУМ</v>
      </c>
      <c r="F119" t="s">
        <v>77</v>
      </c>
      <c r="G119" t="s">
        <v>78</v>
      </c>
      <c r="H119" t="str">
        <f t="shared" si="5"/>
        <v>ПЗУ АПТЕКА ВИА-ФАРМ ВЕВЧАНИ-ПРАВНО ЛИЦЕ УЛ.НМ БЕЗ УЛИЧЕН СИСТЕМ, ВЕВЧАНИ</v>
      </c>
      <c r="I119">
        <f t="shared" si="7"/>
        <v>72</v>
      </c>
    </row>
    <row r="120" spans="1:9" ht="14.25">
      <c r="A120">
        <v>27</v>
      </c>
      <c r="B120" t="s">
        <v>70</v>
      </c>
      <c r="C120" t="s">
        <v>49</v>
      </c>
      <c r="D120">
        <v>7408</v>
      </c>
      <c r="E120" t="str">
        <f t="shared" si="6"/>
        <v>7408-СУСПЕНЗОРИУМ</v>
      </c>
      <c r="F120" t="s">
        <v>71</v>
      </c>
      <c r="G120" t="s">
        <v>72</v>
      </c>
      <c r="H120" t="str">
        <f t="shared" si="5"/>
        <v>ПЗУ АПТЕКА ЕУРОФАРМ СТРУГА-ПРАВНО ЛИЦЕ УЛ.15-ТИ КОРПУС БР.2</v>
      </c>
      <c r="I120">
        <f t="shared" si="7"/>
        <v>59</v>
      </c>
    </row>
    <row r="121" spans="1:9" ht="14.25">
      <c r="A121">
        <v>27</v>
      </c>
      <c r="B121" t="s">
        <v>70</v>
      </c>
      <c r="C121" t="s">
        <v>49</v>
      </c>
      <c r="D121">
        <v>7408</v>
      </c>
      <c r="E121" t="str">
        <f t="shared" si="6"/>
        <v>7408-СУСПЕНЗОРИУМ</v>
      </c>
      <c r="F121" t="s">
        <v>73</v>
      </c>
      <c r="G121" t="s">
        <v>74</v>
      </c>
      <c r="H121" t="str">
        <f t="shared" si="5"/>
        <v>ПЗУ АПТЕКАРСКА СТАНИЦА ЕУРОФАРМ ФРАНГОВО СТРУГА-ПРАВЕНО ЛИЦЕ УЛ.БР.ББ</v>
      </c>
      <c r="I121">
        <f t="shared" si="7"/>
        <v>69</v>
      </c>
    </row>
    <row r="122" spans="1:9" ht="14.25">
      <c r="A122">
        <v>27</v>
      </c>
      <c r="B122" t="s">
        <v>70</v>
      </c>
      <c r="C122" t="s">
        <v>50</v>
      </c>
      <c r="D122">
        <v>7501</v>
      </c>
      <c r="E122" t="str">
        <f t="shared" si="6"/>
        <v>7501-ВЕШТАЧКА ДОЈКА (СИЛИКОНСКА)</v>
      </c>
      <c r="F122" t="s">
        <v>71</v>
      </c>
      <c r="G122" t="s">
        <v>72</v>
      </c>
      <c r="H122" t="str">
        <f t="shared" si="5"/>
        <v>ПЗУ АПТЕКА ЕУРОФАРМ СТРУГА-ПРАВНО ЛИЦЕ УЛ.15-ТИ КОРПУС БР.2</v>
      </c>
      <c r="I122">
        <f t="shared" si="7"/>
        <v>59</v>
      </c>
    </row>
    <row r="123" spans="1:9" ht="14.25">
      <c r="A123">
        <v>27</v>
      </c>
      <c r="B123" t="s">
        <v>70</v>
      </c>
      <c r="C123" t="s">
        <v>50</v>
      </c>
      <c r="D123">
        <v>7501</v>
      </c>
      <c r="E123" t="str">
        <f t="shared" si="6"/>
        <v>7501-ВЕШТАЧКА ДОЈКА (СИЛИКОНСКА)</v>
      </c>
      <c r="F123" t="s">
        <v>73</v>
      </c>
      <c r="G123" t="s">
        <v>74</v>
      </c>
      <c r="H123" t="str">
        <f t="shared" si="5"/>
        <v>ПЗУ АПТЕКАРСКА СТАНИЦА ЕУРОФАРМ ФРАНГОВО СТРУГА-ПРАВЕНО ЛИЦЕ УЛ.БР.ББ</v>
      </c>
      <c r="I123">
        <f t="shared" si="7"/>
        <v>69</v>
      </c>
    </row>
    <row r="124" spans="1:9" ht="14.25">
      <c r="A124">
        <v>27</v>
      </c>
      <c r="B124" t="s">
        <v>70</v>
      </c>
      <c r="C124" t="s">
        <v>51</v>
      </c>
      <c r="D124">
        <v>810141</v>
      </c>
      <c r="E124" t="str">
        <f t="shared" si="6"/>
        <v>810141-ПАСТА ЗА НИВЕЛИРАЊЕ НА ПОДЛОГАТА 60ГР ЗА УРОСТОМА</v>
      </c>
      <c r="F124" t="s">
        <v>71</v>
      </c>
      <c r="G124" t="s">
        <v>72</v>
      </c>
      <c r="H124" t="str">
        <f t="shared" si="5"/>
        <v>ПЗУ АПТЕКА ЕУРОФАРМ СТРУГА-ПРАВНО ЛИЦЕ УЛ.15-ТИ КОРПУС БР.2</v>
      </c>
      <c r="I124">
        <f t="shared" si="7"/>
        <v>59</v>
      </c>
    </row>
    <row r="125" spans="1:9" ht="14.25">
      <c r="A125">
        <v>27</v>
      </c>
      <c r="B125" t="s">
        <v>70</v>
      </c>
      <c r="C125" t="s">
        <v>51</v>
      </c>
      <c r="D125">
        <v>810141</v>
      </c>
      <c r="E125" t="str">
        <f t="shared" si="6"/>
        <v>810141-ПАСТА ЗА НИВЕЛИРАЊЕ НА ПОДЛОГАТА 60ГР ЗА УРОСТОМА</v>
      </c>
      <c r="F125" t="s">
        <v>73</v>
      </c>
      <c r="G125" t="s">
        <v>74</v>
      </c>
      <c r="H125" t="str">
        <f t="shared" si="5"/>
        <v>ПЗУ АПТЕКАРСКА СТАНИЦА ЕУРОФАРМ ФРАНГОВО СТРУГА-ПРАВЕНО ЛИЦЕ УЛ.БР.ББ</v>
      </c>
      <c r="I125">
        <f t="shared" si="7"/>
        <v>69</v>
      </c>
    </row>
    <row r="126" spans="1:9" ht="14.25">
      <c r="A126">
        <v>27</v>
      </c>
      <c r="B126" t="s">
        <v>70</v>
      </c>
      <c r="C126" t="s">
        <v>52</v>
      </c>
      <c r="D126">
        <v>810142</v>
      </c>
      <c r="E126" t="str">
        <f t="shared" si="6"/>
        <v>810142-ПАСТА ЗА НИВЕЛИРАЊЕ НА ПОДЛОГАТА 60ГР ЗА ИЛЕОСТОМА</v>
      </c>
      <c r="F126" t="s">
        <v>71</v>
      </c>
      <c r="G126" t="s">
        <v>72</v>
      </c>
      <c r="H126" t="str">
        <f t="shared" si="5"/>
        <v>ПЗУ АПТЕКА ЕУРОФАРМ СТРУГА-ПРАВНО ЛИЦЕ УЛ.15-ТИ КОРПУС БР.2</v>
      </c>
      <c r="I126">
        <f t="shared" si="7"/>
        <v>59</v>
      </c>
    </row>
    <row r="127" spans="1:9" ht="14.25">
      <c r="A127">
        <v>27</v>
      </c>
      <c r="B127" t="s">
        <v>70</v>
      </c>
      <c r="C127" t="s">
        <v>52</v>
      </c>
      <c r="D127">
        <v>810142</v>
      </c>
      <c r="E127" t="str">
        <f t="shared" si="6"/>
        <v>810142-ПАСТА ЗА НИВЕЛИРАЊЕ НА ПОДЛОГАТА 60ГР ЗА ИЛЕОСТОМА</v>
      </c>
      <c r="F127" t="s">
        <v>73</v>
      </c>
      <c r="G127" t="s">
        <v>74</v>
      </c>
      <c r="H127" t="str">
        <f t="shared" si="5"/>
        <v>ПЗУ АПТЕКАРСКА СТАНИЦА ЕУРОФАРМ ФРАНГОВО СТРУГА-ПРАВЕНО ЛИЦЕ УЛ.БР.ББ</v>
      </c>
      <c r="I127">
        <f t="shared" si="7"/>
        <v>69</v>
      </c>
    </row>
    <row r="128" spans="1:9" ht="14.25">
      <c r="A128">
        <v>27</v>
      </c>
      <c r="B128" t="s">
        <v>70</v>
      </c>
      <c r="C128" t="s">
        <v>53</v>
      </c>
      <c r="D128">
        <v>810143</v>
      </c>
      <c r="E128" t="str">
        <f t="shared" si="6"/>
        <v>810143-ПАСТА ЗА НИВЕЛИРАЊЕ НА ПОДЛОГАТА 60ГР ЗА КОЛОСТОМА</v>
      </c>
      <c r="F128" t="s">
        <v>71</v>
      </c>
      <c r="G128" t="s">
        <v>72</v>
      </c>
      <c r="H128" t="str">
        <f t="shared" si="5"/>
        <v>ПЗУ АПТЕКА ЕУРОФАРМ СТРУГА-ПРАВНО ЛИЦЕ УЛ.15-ТИ КОРПУС БР.2</v>
      </c>
      <c r="I128">
        <f t="shared" si="7"/>
        <v>59</v>
      </c>
    </row>
    <row r="129" spans="1:9" ht="14.25">
      <c r="A129">
        <v>27</v>
      </c>
      <c r="B129" t="s">
        <v>70</v>
      </c>
      <c r="C129" t="s">
        <v>53</v>
      </c>
      <c r="D129">
        <v>810143</v>
      </c>
      <c r="E129" t="str">
        <f t="shared" si="6"/>
        <v>810143-ПАСТА ЗА НИВЕЛИРАЊЕ НА ПОДЛОГАТА 60ГР ЗА КОЛОСТОМА</v>
      </c>
      <c r="F129" t="s">
        <v>73</v>
      </c>
      <c r="G129" t="s">
        <v>74</v>
      </c>
      <c r="H129" t="str">
        <f t="shared" si="5"/>
        <v>ПЗУ АПТЕКАРСКА СТАНИЦА ЕУРОФАРМ ФРАНГОВО СТРУГА-ПРАВЕНО ЛИЦЕ УЛ.БР.ББ</v>
      </c>
      <c r="I129">
        <f t="shared" si="7"/>
        <v>69</v>
      </c>
    </row>
    <row r="130" spans="1:9" ht="14.25">
      <c r="A130">
        <v>27</v>
      </c>
      <c r="B130" t="s">
        <v>70</v>
      </c>
      <c r="C130" t="s">
        <v>54</v>
      </c>
      <c r="D130">
        <v>81015</v>
      </c>
      <c r="E130" t="str">
        <f t="shared" si="6"/>
        <v>81015-ПОЈАС ЗА ФИКСИРАЊЕ НА ДВОДЕЛЕН СИСТЕМ ЗА УРОСТОМА</v>
      </c>
      <c r="F130" t="s">
        <v>71</v>
      </c>
      <c r="G130" t="s">
        <v>72</v>
      </c>
      <c r="H130" t="str">
        <f aca="true" t="shared" si="8" ref="H130:H171">F130&amp;" "&amp;G130</f>
        <v>ПЗУ АПТЕКА ЕУРОФАРМ СТРУГА-ПРАВНО ЛИЦЕ УЛ.15-ТИ КОРПУС БР.2</v>
      </c>
      <c r="I130">
        <f t="shared" si="7"/>
        <v>59</v>
      </c>
    </row>
    <row r="131" spans="1:9" ht="14.25">
      <c r="A131">
        <v>27</v>
      </c>
      <c r="B131" t="s">
        <v>70</v>
      </c>
      <c r="C131" t="s">
        <v>54</v>
      </c>
      <c r="D131">
        <v>81015</v>
      </c>
      <c r="E131" t="str">
        <f t="shared" si="6"/>
        <v>81015-ПОЈАС ЗА ФИКСИРАЊЕ НА ДВОДЕЛЕН СИСТЕМ ЗА УРОСТОМА</v>
      </c>
      <c r="F131" t="s">
        <v>73</v>
      </c>
      <c r="G131" t="s">
        <v>74</v>
      </c>
      <c r="H131" t="str">
        <f t="shared" si="8"/>
        <v>ПЗУ АПТЕКАРСКА СТАНИЦА ЕУРОФАРМ ФРАНГОВО СТРУГА-ПРАВЕНО ЛИЦЕ УЛ.БР.ББ</v>
      </c>
      <c r="I131">
        <f t="shared" si="7"/>
        <v>69</v>
      </c>
    </row>
    <row r="132" spans="1:9" ht="14.25">
      <c r="A132">
        <v>27</v>
      </c>
      <c r="B132" t="s">
        <v>70</v>
      </c>
      <c r="C132" t="s">
        <v>55</v>
      </c>
      <c r="D132">
        <v>810251</v>
      </c>
      <c r="E132" t="str">
        <f t="shared" si="6"/>
        <v>810251-ПОЈАС ЗА ФИКСИРАЊЕ НА ДВОДЕЛЕН СИСТЕМ ЗА ИЛЕОСТОМА</v>
      </c>
      <c r="F132" t="s">
        <v>71</v>
      </c>
      <c r="G132" t="s">
        <v>72</v>
      </c>
      <c r="H132" t="str">
        <f t="shared" si="8"/>
        <v>ПЗУ АПТЕКА ЕУРОФАРМ СТРУГА-ПРАВНО ЛИЦЕ УЛ.15-ТИ КОРПУС БР.2</v>
      </c>
      <c r="I132">
        <f t="shared" si="7"/>
        <v>59</v>
      </c>
    </row>
    <row r="133" spans="1:9" ht="14.25">
      <c r="A133">
        <v>27</v>
      </c>
      <c r="B133" t="s">
        <v>70</v>
      </c>
      <c r="C133" t="s">
        <v>55</v>
      </c>
      <c r="D133">
        <v>810251</v>
      </c>
      <c r="E133" t="str">
        <f t="shared" si="6"/>
        <v>810251-ПОЈАС ЗА ФИКСИРАЊЕ НА ДВОДЕЛЕН СИСТЕМ ЗА ИЛЕОСТОМА</v>
      </c>
      <c r="F133" t="s">
        <v>73</v>
      </c>
      <c r="G133" t="s">
        <v>74</v>
      </c>
      <c r="H133" t="str">
        <f t="shared" si="8"/>
        <v>ПЗУ АПТЕКАРСКА СТАНИЦА ЕУРОФАРМ ФРАНГОВО СТРУГА-ПРАВЕНО ЛИЦЕ УЛ.БР.ББ</v>
      </c>
      <c r="I133">
        <f t="shared" si="7"/>
        <v>69</v>
      </c>
    </row>
    <row r="134" spans="1:9" ht="14.25">
      <c r="A134">
        <v>27</v>
      </c>
      <c r="B134" t="s">
        <v>70</v>
      </c>
      <c r="C134" t="s">
        <v>56</v>
      </c>
      <c r="D134">
        <v>810252</v>
      </c>
      <c r="E134" t="str">
        <f t="shared" si="6"/>
        <v>810252-ПОЈАС ЗА ФИКСИРАЊЕ НА ДВОДЕЛЕН СИСТЕМ ЗА КОЛОСТОМА</v>
      </c>
      <c r="F134" t="s">
        <v>71</v>
      </c>
      <c r="G134" t="s">
        <v>72</v>
      </c>
      <c r="H134" t="str">
        <f t="shared" si="8"/>
        <v>ПЗУ АПТЕКА ЕУРОФАРМ СТРУГА-ПРАВНО ЛИЦЕ УЛ.15-ТИ КОРПУС БР.2</v>
      </c>
      <c r="I134">
        <f t="shared" si="7"/>
        <v>59</v>
      </c>
    </row>
    <row r="135" spans="1:9" ht="14.25">
      <c r="A135">
        <v>27</v>
      </c>
      <c r="B135" t="s">
        <v>70</v>
      </c>
      <c r="C135" t="s">
        <v>56</v>
      </c>
      <c r="D135">
        <v>810252</v>
      </c>
      <c r="E135" t="str">
        <f t="shared" si="6"/>
        <v>810252-ПОЈАС ЗА ФИКСИРАЊЕ НА ДВОДЕЛЕН СИСТЕМ ЗА КОЛОСТОМА</v>
      </c>
      <c r="F135" t="s">
        <v>73</v>
      </c>
      <c r="G135" t="s">
        <v>74</v>
      </c>
      <c r="H135" t="str">
        <f t="shared" si="8"/>
        <v>ПЗУ АПТЕКАРСКА СТАНИЦА ЕУРОФАРМ ФРАНГОВО СТРУГА-ПРАВЕНО ЛИЦЕ УЛ.БР.ББ</v>
      </c>
      <c r="I135">
        <f t="shared" si="7"/>
        <v>69</v>
      </c>
    </row>
    <row r="136" spans="1:9" ht="14.25">
      <c r="A136">
        <v>27</v>
      </c>
      <c r="B136" t="s">
        <v>70</v>
      </c>
      <c r="C136" t="s">
        <v>57</v>
      </c>
      <c r="D136">
        <v>8210</v>
      </c>
      <c r="E136" t="str">
        <f t="shared" si="6"/>
        <v>8210-АНАТОМСКИ ОБЛИКУВАНИ ВЛОШКИ ЗА ЛЕСЕН И СРЕДЕН СТЕПЕН НА ИНКОНТИНЕНЦИЈА СО ВПИВЛИВА МОЌ ОД МИНИМУМ 800 МЛ</v>
      </c>
      <c r="F136" t="s">
        <v>71</v>
      </c>
      <c r="G136" t="s">
        <v>72</v>
      </c>
      <c r="H136" t="str">
        <f t="shared" si="8"/>
        <v>ПЗУ АПТЕКА ЕУРОФАРМ СТРУГА-ПРАВНО ЛИЦЕ УЛ.15-ТИ КОРПУС БР.2</v>
      </c>
      <c r="I136">
        <f t="shared" si="7"/>
        <v>59</v>
      </c>
    </row>
    <row r="137" spans="1:9" ht="14.25">
      <c r="A137">
        <v>27</v>
      </c>
      <c r="B137" t="s">
        <v>70</v>
      </c>
      <c r="C137" t="s">
        <v>57</v>
      </c>
      <c r="D137">
        <v>8210</v>
      </c>
      <c r="E137" t="str">
        <f t="shared" si="6"/>
        <v>8210-АНАТОМСКИ ОБЛИКУВАНИ ВЛОШКИ ЗА ЛЕСЕН И СРЕДЕН СТЕПЕН НА ИНКОНТИНЕНЦИЈА СО ВПИВЛИВА МОЌ ОД МИНИМУМ 800 МЛ</v>
      </c>
      <c r="F137" t="s">
        <v>73</v>
      </c>
      <c r="G137" t="s">
        <v>74</v>
      </c>
      <c r="H137" t="str">
        <f t="shared" si="8"/>
        <v>ПЗУ АПТЕКАРСКА СТАНИЦА ЕУРОФАРМ ФРАНГОВО СТРУГА-ПРАВЕНО ЛИЦЕ УЛ.БР.ББ</v>
      </c>
      <c r="I137">
        <f t="shared" si="7"/>
        <v>69</v>
      </c>
    </row>
    <row r="138" spans="1:9" ht="14.25">
      <c r="A138">
        <v>27</v>
      </c>
      <c r="B138" t="s">
        <v>70</v>
      </c>
      <c r="C138" t="s">
        <v>58</v>
      </c>
      <c r="D138">
        <v>8211</v>
      </c>
      <c r="E138" t="str">
        <f t="shared" si="6"/>
        <v>8211-АНАТОМСКИ ОБЛИКУВАНИ ВЛОШКИ ЗА ТЕШКА И МЕШАНА ИНКОНТИНЕНЦИЈА СО ВПИВЛИВА МОЌ ОД МИНИМУМ 2300 МЛ</v>
      </c>
      <c r="F138" t="s">
        <v>71</v>
      </c>
      <c r="G138" t="s">
        <v>72</v>
      </c>
      <c r="H138" t="str">
        <f t="shared" si="8"/>
        <v>ПЗУ АПТЕКА ЕУРОФАРМ СТРУГА-ПРАВНО ЛИЦЕ УЛ.15-ТИ КОРПУС БР.2</v>
      </c>
      <c r="I138">
        <f t="shared" si="7"/>
        <v>59</v>
      </c>
    </row>
    <row r="139" spans="1:9" ht="14.25">
      <c r="A139">
        <v>27</v>
      </c>
      <c r="B139" t="s">
        <v>70</v>
      </c>
      <c r="C139" t="s">
        <v>58</v>
      </c>
      <c r="D139">
        <v>8211</v>
      </c>
      <c r="E139" t="str">
        <f t="shared" si="6"/>
        <v>8211-АНАТОМСКИ ОБЛИКУВАНИ ВЛОШКИ ЗА ТЕШКА И МЕШАНА ИНКОНТИНЕНЦИЈА СО ВПИВЛИВА МОЌ ОД МИНИМУМ 2300 МЛ</v>
      </c>
      <c r="F139" t="s">
        <v>73</v>
      </c>
      <c r="G139" t="s">
        <v>74</v>
      </c>
      <c r="H139" t="str">
        <f t="shared" si="8"/>
        <v>ПЗУ АПТЕКАРСКА СТАНИЦА ЕУРОФАРМ ФРАНГОВО СТРУГА-ПРАВЕНО ЛИЦЕ УЛ.БР.ББ</v>
      </c>
      <c r="I139">
        <f t="shared" si="7"/>
        <v>69</v>
      </c>
    </row>
    <row r="140" spans="1:9" ht="14.25">
      <c r="A140">
        <v>27</v>
      </c>
      <c r="B140" t="s">
        <v>70</v>
      </c>
      <c r="C140" t="s">
        <v>59</v>
      </c>
      <c r="D140">
        <v>8212</v>
      </c>
      <c r="E140" t="str">
        <f t="shared" si="6"/>
        <v>8212-АНАТОМСКИ МАШКИ ВЛОШКИ ЗА УРИНАРНА ИНКОНТИНЕНЦИЈА СО ВПИВЛИВА МОЌ ОД МИНИМУМ 600 МЛ</v>
      </c>
      <c r="F140" t="s">
        <v>71</v>
      </c>
      <c r="G140" t="s">
        <v>72</v>
      </c>
      <c r="H140" t="str">
        <f t="shared" si="8"/>
        <v>ПЗУ АПТЕКА ЕУРОФАРМ СТРУГА-ПРАВНО ЛИЦЕ УЛ.15-ТИ КОРПУС БР.2</v>
      </c>
      <c r="I140">
        <f t="shared" si="7"/>
        <v>59</v>
      </c>
    </row>
    <row r="141" spans="1:9" ht="14.25">
      <c r="A141">
        <v>27</v>
      </c>
      <c r="B141" t="s">
        <v>70</v>
      </c>
      <c r="C141" t="s">
        <v>59</v>
      </c>
      <c r="D141">
        <v>8212</v>
      </c>
      <c r="E141" t="str">
        <f t="shared" si="6"/>
        <v>8212-АНАТОМСКИ МАШКИ ВЛОШКИ ЗА УРИНАРНА ИНКОНТИНЕНЦИЈА СО ВПИВЛИВА МОЌ ОД МИНИМУМ 600 МЛ</v>
      </c>
      <c r="F141" t="s">
        <v>73</v>
      </c>
      <c r="G141" t="s">
        <v>74</v>
      </c>
      <c r="H141" t="str">
        <f t="shared" si="8"/>
        <v>ПЗУ АПТЕКАРСКА СТАНИЦА ЕУРОФАРМ ФРАНГОВО СТРУГА-ПРАВЕНО ЛИЦЕ УЛ.БР.ББ</v>
      </c>
      <c r="I141">
        <f t="shared" si="7"/>
        <v>69</v>
      </c>
    </row>
    <row r="142" spans="1:9" ht="14.25">
      <c r="A142">
        <v>27</v>
      </c>
      <c r="B142" t="s">
        <v>70</v>
      </c>
      <c r="C142" t="s">
        <v>60</v>
      </c>
      <c r="D142">
        <v>8213</v>
      </c>
      <c r="E142" t="str">
        <f t="shared" si="6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42" t="s">
        <v>79</v>
      </c>
      <c r="G142" t="s">
        <v>80</v>
      </c>
      <c r="H142" t="str">
        <f t="shared" si="8"/>
        <v>ПЗУ АПТЕКА АНГЕЛИКА СТРУГА-ПРАВНО ЛИЦЕ УЛ.КЕЈ 8-МИ НОЕМВРИ ББ </v>
      </c>
      <c r="I142">
        <f t="shared" si="7"/>
        <v>62</v>
      </c>
    </row>
    <row r="143" spans="1:9" ht="14.25">
      <c r="A143">
        <v>27</v>
      </c>
      <c r="B143" t="s">
        <v>70</v>
      </c>
      <c r="C143" t="s">
        <v>60</v>
      </c>
      <c r="D143">
        <v>8213</v>
      </c>
      <c r="E143" t="str">
        <f t="shared" si="6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43" t="s">
        <v>77</v>
      </c>
      <c r="G143" t="s">
        <v>78</v>
      </c>
      <c r="H143" t="str">
        <f t="shared" si="8"/>
        <v>ПЗУ АПТЕКА ВИА-ФАРМ ВЕВЧАНИ-ПРАВНО ЛИЦЕ УЛ.НМ БЕЗ УЛИЧЕН СИСТЕМ, ВЕВЧАНИ</v>
      </c>
      <c r="I143">
        <f t="shared" si="7"/>
        <v>72</v>
      </c>
    </row>
    <row r="144" spans="1:9" ht="14.25">
      <c r="A144">
        <v>27</v>
      </c>
      <c r="B144" t="s">
        <v>70</v>
      </c>
      <c r="C144" t="s">
        <v>60</v>
      </c>
      <c r="D144">
        <v>8213</v>
      </c>
      <c r="E144" t="str">
        <f t="shared" si="6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44" t="s">
        <v>71</v>
      </c>
      <c r="G144" t="s">
        <v>72</v>
      </c>
      <c r="H144" t="str">
        <f t="shared" si="8"/>
        <v>ПЗУ АПТЕКА ЕУРОФАРМ СТРУГА-ПРАВНО ЛИЦЕ УЛ.15-ТИ КОРПУС БР.2</v>
      </c>
      <c r="I144">
        <f t="shared" si="7"/>
        <v>59</v>
      </c>
    </row>
    <row r="145" spans="1:9" ht="14.25">
      <c r="A145">
        <v>27</v>
      </c>
      <c r="B145" t="s">
        <v>70</v>
      </c>
      <c r="C145" t="s">
        <v>60</v>
      </c>
      <c r="D145">
        <v>8213</v>
      </c>
      <c r="E145" t="str">
        <f t="shared" si="6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45" t="s">
        <v>75</v>
      </c>
      <c r="G145" t="s">
        <v>76</v>
      </c>
      <c r="H145" t="str">
        <f t="shared" si="8"/>
        <v>ПЗУ АПТЕКА ЗЕГИН ФАРМ СТРУГА-ПРАВНО ЛИЦЕ УЛ.ЈНА ББ</v>
      </c>
      <c r="I145">
        <f t="shared" si="7"/>
        <v>50</v>
      </c>
    </row>
    <row r="146" spans="1:9" ht="14.25">
      <c r="A146">
        <v>27</v>
      </c>
      <c r="B146" t="s">
        <v>70</v>
      </c>
      <c r="C146" t="s">
        <v>60</v>
      </c>
      <c r="D146">
        <v>8213</v>
      </c>
      <c r="E146" t="str">
        <f t="shared" si="6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46" t="s">
        <v>81</v>
      </c>
      <c r="G146" t="s">
        <v>82</v>
      </c>
      <c r="H146" t="str">
        <f t="shared" si="8"/>
        <v>ПЗУ АПТЕКА МЕДИКА-ПРАВНО ЛИЦЕ УЛ. РИСТО КРЛЕ БР.1</v>
      </c>
      <c r="I146">
        <f t="shared" si="7"/>
        <v>49</v>
      </c>
    </row>
    <row r="147" spans="1:9" ht="14.25">
      <c r="A147">
        <v>27</v>
      </c>
      <c r="B147" t="s">
        <v>70</v>
      </c>
      <c r="C147" t="s">
        <v>60</v>
      </c>
      <c r="D147">
        <v>8213</v>
      </c>
      <c r="E147" t="str">
        <f t="shared" si="6"/>
        <v>8213-ВИСОКОПЕРФОРМАНТНИ АНАТОМСКИ ПЕЛЕНИ ЗА ЛИЦА ДО 40 КГ ИЛИ ОБЕМ НА КОЛКОВИ ДО 60 СМ ЗА ТЕШКА ИНКОНТИНЕНЦИЈА (УРИНАРНА И ФЕЦЕСНА) СО ВПИВЛИВА МОЌ ДО МИНИМУМ 1300 МЛ</v>
      </c>
      <c r="F147" t="s">
        <v>73</v>
      </c>
      <c r="G147" t="s">
        <v>74</v>
      </c>
      <c r="H147" t="str">
        <f t="shared" si="8"/>
        <v>ПЗУ АПТЕКАРСКА СТАНИЦА ЕУРОФАРМ ФРАНГОВО СТРУГА-ПРАВЕНО ЛИЦЕ УЛ.БР.ББ</v>
      </c>
      <c r="I147">
        <f t="shared" si="7"/>
        <v>69</v>
      </c>
    </row>
    <row r="148" spans="1:9" ht="14.25">
      <c r="A148">
        <v>27</v>
      </c>
      <c r="B148" t="s">
        <v>70</v>
      </c>
      <c r="C148" t="s">
        <v>3</v>
      </c>
      <c r="D148">
        <v>82144</v>
      </c>
      <c r="E148" t="str">
        <f t="shared" si="6"/>
        <v>82144-ВИСОКОПЕРФОРМАНТНИ АНАТОМСКИ НОЌНИ ПЕЛЕНИ ЗА ИНКОНТИНЕНЦИЈА (УРИНАРНА И ФЕЦЕСНА) ЗА ЛИЦА НАД 40 КГ</v>
      </c>
      <c r="F148" t="s">
        <v>79</v>
      </c>
      <c r="G148" t="s">
        <v>80</v>
      </c>
      <c r="H148" t="str">
        <f t="shared" si="8"/>
        <v>ПЗУ АПТЕКА АНГЕЛИКА СТРУГА-ПРАВНО ЛИЦЕ УЛ.КЕЈ 8-МИ НОЕМВРИ ББ </v>
      </c>
      <c r="I148">
        <f t="shared" si="7"/>
        <v>62</v>
      </c>
    </row>
    <row r="149" spans="1:9" ht="14.25">
      <c r="A149">
        <v>27</v>
      </c>
      <c r="B149" t="s">
        <v>70</v>
      </c>
      <c r="C149" t="s">
        <v>3</v>
      </c>
      <c r="D149">
        <v>82144</v>
      </c>
      <c r="E149" t="str">
        <f t="shared" si="6"/>
        <v>82144-ВИСОКОПЕРФОРМАНТНИ АНАТОМСКИ НОЌНИ ПЕЛЕНИ ЗА ИНКОНТИНЕНЦИЈА (УРИНАРНА И ФЕЦЕСНА) ЗА ЛИЦА НАД 40 КГ</v>
      </c>
      <c r="F149" t="s">
        <v>77</v>
      </c>
      <c r="G149" t="s">
        <v>78</v>
      </c>
      <c r="H149" t="str">
        <f t="shared" si="8"/>
        <v>ПЗУ АПТЕКА ВИА-ФАРМ ВЕВЧАНИ-ПРАВНО ЛИЦЕ УЛ.НМ БЕЗ УЛИЧЕН СИСТЕМ, ВЕВЧАНИ</v>
      </c>
      <c r="I149">
        <f t="shared" si="7"/>
        <v>72</v>
      </c>
    </row>
    <row r="150" spans="1:9" ht="14.25">
      <c r="A150">
        <v>27</v>
      </c>
      <c r="B150" t="s">
        <v>70</v>
      </c>
      <c r="C150" t="s">
        <v>3</v>
      </c>
      <c r="D150">
        <v>82144</v>
      </c>
      <c r="E150" t="str">
        <f t="shared" si="6"/>
        <v>82144-ВИСОКОПЕРФОРМАНТНИ АНАТОМСКИ НОЌНИ ПЕЛЕНИ ЗА ИНКОНТИНЕНЦИЈА (УРИНАРНА И ФЕЦЕСНА) ЗА ЛИЦА НАД 40 КГ</v>
      </c>
      <c r="F150" t="s">
        <v>71</v>
      </c>
      <c r="G150" t="s">
        <v>72</v>
      </c>
      <c r="H150" t="str">
        <f t="shared" si="8"/>
        <v>ПЗУ АПТЕКА ЕУРОФАРМ СТРУГА-ПРАВНО ЛИЦЕ УЛ.15-ТИ КОРПУС БР.2</v>
      </c>
      <c r="I150">
        <f t="shared" si="7"/>
        <v>59</v>
      </c>
    </row>
    <row r="151" spans="1:9" ht="14.25">
      <c r="A151">
        <v>27</v>
      </c>
      <c r="B151" t="s">
        <v>70</v>
      </c>
      <c r="C151" t="s">
        <v>3</v>
      </c>
      <c r="D151">
        <v>82144</v>
      </c>
      <c r="E151" t="str">
        <f t="shared" si="6"/>
        <v>82144-ВИСОКОПЕРФОРМАНТНИ АНАТОМСКИ НОЌНИ ПЕЛЕНИ ЗА ИНКОНТИНЕНЦИЈА (УРИНАРНА И ФЕЦЕСНА) ЗА ЛИЦА НАД 40 КГ</v>
      </c>
      <c r="F151" t="s">
        <v>75</v>
      </c>
      <c r="G151" t="s">
        <v>76</v>
      </c>
      <c r="H151" t="str">
        <f t="shared" si="8"/>
        <v>ПЗУ АПТЕКА ЗЕГИН ФАРМ СТРУГА-ПРАВНО ЛИЦЕ УЛ.ЈНА ББ</v>
      </c>
      <c r="I151">
        <f t="shared" si="7"/>
        <v>50</v>
      </c>
    </row>
    <row r="152" spans="1:9" ht="14.25">
      <c r="A152">
        <v>27</v>
      </c>
      <c r="B152" t="s">
        <v>70</v>
      </c>
      <c r="C152" t="s">
        <v>3</v>
      </c>
      <c r="D152">
        <v>82144</v>
      </c>
      <c r="E152" t="str">
        <f t="shared" si="6"/>
        <v>82144-ВИСОКОПЕРФОРМАНТНИ АНАТОМСКИ НОЌНИ ПЕЛЕНИ ЗА ИНКОНТИНЕНЦИЈА (УРИНАРНА И ФЕЦЕСНА) ЗА ЛИЦА НАД 40 КГ</v>
      </c>
      <c r="F152" t="s">
        <v>81</v>
      </c>
      <c r="G152" t="s">
        <v>82</v>
      </c>
      <c r="H152" t="str">
        <f t="shared" si="8"/>
        <v>ПЗУ АПТЕКА МЕДИКА-ПРАВНО ЛИЦЕ УЛ. РИСТО КРЛЕ БР.1</v>
      </c>
      <c r="I152">
        <f t="shared" si="7"/>
        <v>49</v>
      </c>
    </row>
    <row r="153" spans="1:9" ht="14.25">
      <c r="A153">
        <v>27</v>
      </c>
      <c r="B153" t="s">
        <v>70</v>
      </c>
      <c r="C153" t="s">
        <v>3</v>
      </c>
      <c r="D153">
        <v>82144</v>
      </c>
      <c r="E153" t="str">
        <f t="shared" si="6"/>
        <v>82144-ВИСОКОПЕРФОРМАНТНИ АНАТОМСКИ НОЌНИ ПЕЛЕНИ ЗА ИНКОНТИНЕНЦИЈА (УРИНАРНА И ФЕЦЕСНА) ЗА ЛИЦА НАД 40 КГ</v>
      </c>
      <c r="F153" t="s">
        <v>73</v>
      </c>
      <c r="G153" t="s">
        <v>74</v>
      </c>
      <c r="H153" t="str">
        <f t="shared" si="8"/>
        <v>ПЗУ АПТЕКАРСКА СТАНИЦА ЕУРОФАРМ ФРАНГОВО СТРУГА-ПРАВЕНО ЛИЦЕ УЛ.БР.ББ</v>
      </c>
      <c r="I153">
        <f t="shared" si="7"/>
        <v>69</v>
      </c>
    </row>
    <row r="154" spans="1:9" ht="14.25">
      <c r="A154">
        <v>27</v>
      </c>
      <c r="B154" t="s">
        <v>70</v>
      </c>
      <c r="C154" t="s">
        <v>61</v>
      </c>
      <c r="D154">
        <v>83100</v>
      </c>
      <c r="E154" t="str">
        <f t="shared" si="6"/>
        <v>83100-КЕСИ ЗА ЕДНОДЕЛЕН СИСТЕМ ЗА КОЛОСТОМА</v>
      </c>
      <c r="F154" t="s">
        <v>71</v>
      </c>
      <c r="G154" t="s">
        <v>72</v>
      </c>
      <c r="H154" t="str">
        <f t="shared" si="8"/>
        <v>ПЗУ АПТЕКА ЕУРОФАРМ СТРУГА-ПРАВНО ЛИЦЕ УЛ.15-ТИ КОРПУС БР.2</v>
      </c>
      <c r="I154">
        <f t="shared" si="7"/>
        <v>59</v>
      </c>
    </row>
    <row r="155" spans="1:9" ht="14.25">
      <c r="A155">
        <v>27</v>
      </c>
      <c r="B155" t="s">
        <v>70</v>
      </c>
      <c r="C155" t="s">
        <v>61</v>
      </c>
      <c r="D155">
        <v>83100</v>
      </c>
      <c r="E155" t="str">
        <f t="shared" si="6"/>
        <v>83100-КЕСИ ЗА ЕДНОДЕЛЕН СИСТЕМ ЗА КОЛОСТОМА</v>
      </c>
      <c r="F155" t="s">
        <v>73</v>
      </c>
      <c r="G155" t="s">
        <v>74</v>
      </c>
      <c r="H155" t="str">
        <f t="shared" si="8"/>
        <v>ПЗУ АПТЕКАРСКА СТАНИЦА ЕУРОФАРМ ФРАНГОВО СТРУГА-ПРАВЕНО ЛИЦЕ УЛ.БР.ББ</v>
      </c>
      <c r="I155">
        <f t="shared" si="7"/>
        <v>69</v>
      </c>
    </row>
    <row r="156" spans="1:9" ht="14.25">
      <c r="A156">
        <v>27</v>
      </c>
      <c r="B156" t="s">
        <v>70</v>
      </c>
      <c r="C156" t="s">
        <v>62</v>
      </c>
      <c r="D156">
        <v>83200</v>
      </c>
      <c r="E156" t="str">
        <f t="shared" si="6"/>
        <v>83200-КЕСИ ЗА ДВОДЕЛЕН СИСТЕМ ЗА КОЛОСТОМА</v>
      </c>
      <c r="F156" t="s">
        <v>71</v>
      </c>
      <c r="G156" t="s">
        <v>72</v>
      </c>
      <c r="H156" t="str">
        <f t="shared" si="8"/>
        <v>ПЗУ АПТЕКА ЕУРОФАРМ СТРУГА-ПРАВНО ЛИЦЕ УЛ.15-ТИ КОРПУС БР.2</v>
      </c>
      <c r="I156">
        <f t="shared" si="7"/>
        <v>59</v>
      </c>
    </row>
    <row r="157" spans="1:9" ht="14.25">
      <c r="A157">
        <v>27</v>
      </c>
      <c r="B157" t="s">
        <v>70</v>
      </c>
      <c r="C157" t="s">
        <v>62</v>
      </c>
      <c r="D157">
        <v>83200</v>
      </c>
      <c r="E157" t="str">
        <f t="shared" si="6"/>
        <v>83200-КЕСИ ЗА ДВОДЕЛЕН СИСТЕМ ЗА КОЛОСТОМА</v>
      </c>
      <c r="F157" t="s">
        <v>73</v>
      </c>
      <c r="G157" t="s">
        <v>74</v>
      </c>
      <c r="H157" t="str">
        <f t="shared" si="8"/>
        <v>ПЗУ АПТЕКАРСКА СТАНИЦА ЕУРОФАРМ ФРАНГОВО СТРУГА-ПРАВЕНО ЛИЦЕ УЛ.БР.ББ</v>
      </c>
      <c r="I157">
        <f t="shared" si="7"/>
        <v>69</v>
      </c>
    </row>
    <row r="158" spans="1:9" ht="14.25">
      <c r="A158">
        <v>27</v>
      </c>
      <c r="B158" t="s">
        <v>70</v>
      </c>
      <c r="C158" t="s">
        <v>63</v>
      </c>
      <c r="D158">
        <v>84100</v>
      </c>
      <c r="E158" t="str">
        <f t="shared" si="6"/>
        <v>84100-КЕСИ ЗА ЕДНОДЕЛЕН СИСТЕМ ЗА ИЛЕОСТОМА</v>
      </c>
      <c r="F158" t="s">
        <v>71</v>
      </c>
      <c r="G158" t="s">
        <v>72</v>
      </c>
      <c r="H158" t="str">
        <f t="shared" si="8"/>
        <v>ПЗУ АПТЕКА ЕУРОФАРМ СТРУГА-ПРАВНО ЛИЦЕ УЛ.15-ТИ КОРПУС БР.2</v>
      </c>
      <c r="I158">
        <f t="shared" si="7"/>
        <v>59</v>
      </c>
    </row>
    <row r="159" spans="1:9" ht="14.25">
      <c r="A159">
        <v>27</v>
      </c>
      <c r="B159" t="s">
        <v>70</v>
      </c>
      <c r="C159" t="s">
        <v>63</v>
      </c>
      <c r="D159">
        <v>84100</v>
      </c>
      <c r="E159" t="str">
        <f t="shared" si="6"/>
        <v>84100-КЕСИ ЗА ЕДНОДЕЛЕН СИСТЕМ ЗА ИЛЕОСТОМА</v>
      </c>
      <c r="F159" t="s">
        <v>73</v>
      </c>
      <c r="G159" t="s">
        <v>74</v>
      </c>
      <c r="H159" t="str">
        <f t="shared" si="8"/>
        <v>ПЗУ АПТЕКАРСКА СТАНИЦА ЕУРОФАРМ ФРАНГОВО СТРУГА-ПРАВЕНО ЛИЦЕ УЛ.БР.ББ</v>
      </c>
      <c r="I159">
        <f t="shared" si="7"/>
        <v>69</v>
      </c>
    </row>
    <row r="160" spans="1:9" ht="14.25">
      <c r="A160">
        <v>27</v>
      </c>
      <c r="B160" t="s">
        <v>70</v>
      </c>
      <c r="C160" t="s">
        <v>64</v>
      </c>
      <c r="D160">
        <v>84200</v>
      </c>
      <c r="E160" t="str">
        <f t="shared" si="6"/>
        <v>84200-КЕСИ ЗА ДВОДЕЛЕН СИСТЕМ ЗА ИЛЕОСТОМА</v>
      </c>
      <c r="F160" t="s">
        <v>71</v>
      </c>
      <c r="G160" t="s">
        <v>72</v>
      </c>
      <c r="H160" t="str">
        <f t="shared" si="8"/>
        <v>ПЗУ АПТЕКА ЕУРОФАРМ СТРУГА-ПРАВНО ЛИЦЕ УЛ.15-ТИ КОРПУС БР.2</v>
      </c>
      <c r="I160">
        <f t="shared" si="7"/>
        <v>59</v>
      </c>
    </row>
    <row r="161" spans="1:9" ht="14.25">
      <c r="A161">
        <v>27</v>
      </c>
      <c r="B161" t="s">
        <v>70</v>
      </c>
      <c r="C161" t="s">
        <v>64</v>
      </c>
      <c r="D161">
        <v>84200</v>
      </c>
      <c r="E161" t="str">
        <f t="shared" si="6"/>
        <v>84200-КЕСИ ЗА ДВОДЕЛЕН СИСТЕМ ЗА ИЛЕОСТОМА</v>
      </c>
      <c r="F161" t="s">
        <v>73</v>
      </c>
      <c r="G161" t="s">
        <v>74</v>
      </c>
      <c r="H161" t="str">
        <f t="shared" si="8"/>
        <v>ПЗУ АПТЕКАРСКА СТАНИЦА ЕУРОФАРМ ФРАНГОВО СТРУГА-ПРАВЕНО ЛИЦЕ УЛ.БР.ББ</v>
      </c>
      <c r="I161">
        <f t="shared" si="7"/>
        <v>69</v>
      </c>
    </row>
    <row r="162" spans="1:9" ht="14.25">
      <c r="A162">
        <v>27</v>
      </c>
      <c r="B162" t="s">
        <v>70</v>
      </c>
      <c r="C162" t="s">
        <v>65</v>
      </c>
      <c r="D162">
        <v>85100</v>
      </c>
      <c r="E162" t="str">
        <f t="shared" si="6"/>
        <v>85100-КЕСИ ЗА ЕДНОДЕЛЕН СИСТЕМ ЗА УРОСТОМА</v>
      </c>
      <c r="F162" t="s">
        <v>71</v>
      </c>
      <c r="G162" t="s">
        <v>72</v>
      </c>
      <c r="H162" t="str">
        <f t="shared" si="8"/>
        <v>ПЗУ АПТЕКА ЕУРОФАРМ СТРУГА-ПРАВНО ЛИЦЕ УЛ.15-ТИ КОРПУС БР.2</v>
      </c>
      <c r="I162">
        <f t="shared" si="7"/>
        <v>59</v>
      </c>
    </row>
    <row r="163" spans="1:9" ht="14.25">
      <c r="A163">
        <v>27</v>
      </c>
      <c r="B163" t="s">
        <v>70</v>
      </c>
      <c r="C163" t="s">
        <v>65</v>
      </c>
      <c r="D163">
        <v>85100</v>
      </c>
      <c r="E163" t="str">
        <f t="shared" si="6"/>
        <v>85100-КЕСИ ЗА ЕДНОДЕЛЕН СИСТЕМ ЗА УРОСТОМА</v>
      </c>
      <c r="F163" t="s">
        <v>73</v>
      </c>
      <c r="G163" t="s">
        <v>74</v>
      </c>
      <c r="H163" t="str">
        <f t="shared" si="8"/>
        <v>ПЗУ АПТЕКАРСКА СТАНИЦА ЕУРОФАРМ ФРАНГОВО СТРУГА-ПРАВЕНО ЛИЦЕ УЛ.БР.ББ</v>
      </c>
      <c r="I163">
        <f t="shared" si="7"/>
        <v>69</v>
      </c>
    </row>
    <row r="164" spans="1:9" ht="14.25">
      <c r="A164">
        <v>27</v>
      </c>
      <c r="B164" t="s">
        <v>70</v>
      </c>
      <c r="C164" t="s">
        <v>66</v>
      </c>
      <c r="D164">
        <v>85200</v>
      </c>
      <c r="E164" t="str">
        <f t="shared" si="6"/>
        <v>85200-КЕСИ ЗА ДВОДЕЛЕН СИСТЕМ ЗА УРОСТОМА</v>
      </c>
      <c r="F164" t="s">
        <v>71</v>
      </c>
      <c r="G164" t="s">
        <v>72</v>
      </c>
      <c r="H164" t="str">
        <f t="shared" si="8"/>
        <v>ПЗУ АПТЕКА ЕУРОФАРМ СТРУГА-ПРАВНО ЛИЦЕ УЛ.15-ТИ КОРПУС БР.2</v>
      </c>
      <c r="I164">
        <f t="shared" si="7"/>
        <v>59</v>
      </c>
    </row>
    <row r="165" spans="1:9" ht="14.25">
      <c r="A165">
        <v>27</v>
      </c>
      <c r="B165" t="s">
        <v>70</v>
      </c>
      <c r="C165" t="s">
        <v>66</v>
      </c>
      <c r="D165">
        <v>85200</v>
      </c>
      <c r="E165" t="str">
        <f t="shared" si="6"/>
        <v>85200-КЕСИ ЗА ДВОДЕЛЕН СИСТЕМ ЗА УРОСТОМА</v>
      </c>
      <c r="F165" t="s">
        <v>73</v>
      </c>
      <c r="G165" t="s">
        <v>74</v>
      </c>
      <c r="H165" t="str">
        <f t="shared" si="8"/>
        <v>ПЗУ АПТЕКАРСКА СТАНИЦА ЕУРОФАРМ ФРАНГОВО СТРУГА-ПРАВЕНО ЛИЦЕ УЛ.БР.ББ</v>
      </c>
      <c r="I165">
        <f t="shared" si="7"/>
        <v>69</v>
      </c>
    </row>
    <row r="166" spans="1:9" ht="14.25">
      <c r="A166">
        <v>27</v>
      </c>
      <c r="B166" t="s">
        <v>70</v>
      </c>
      <c r="C166" t="s">
        <v>67</v>
      </c>
      <c r="D166">
        <v>91001</v>
      </c>
      <c r="E166" t="str">
        <f t="shared" si="6"/>
        <v>91001-ПЛОЧКИ ЗА ДВОДЕЛЕН СИСТЕМ ЗА УРОСТОМА</v>
      </c>
      <c r="F166" t="s">
        <v>71</v>
      </c>
      <c r="G166" t="s">
        <v>72</v>
      </c>
      <c r="H166" t="str">
        <f t="shared" si="8"/>
        <v>ПЗУ АПТЕКА ЕУРОФАРМ СТРУГА-ПРАВНО ЛИЦЕ УЛ.15-ТИ КОРПУС БР.2</v>
      </c>
      <c r="I166">
        <f t="shared" si="7"/>
        <v>59</v>
      </c>
    </row>
    <row r="167" spans="1:9" ht="14.25">
      <c r="A167">
        <v>27</v>
      </c>
      <c r="B167" t="s">
        <v>70</v>
      </c>
      <c r="C167" t="s">
        <v>67</v>
      </c>
      <c r="D167">
        <v>91001</v>
      </c>
      <c r="E167" t="str">
        <f t="shared" si="6"/>
        <v>91001-ПЛОЧКИ ЗА ДВОДЕЛЕН СИСТЕМ ЗА УРОСТОМА</v>
      </c>
      <c r="F167" t="s">
        <v>73</v>
      </c>
      <c r="G167" t="s">
        <v>74</v>
      </c>
      <c r="H167" t="str">
        <f t="shared" si="8"/>
        <v>ПЗУ АПТЕКАРСКА СТАНИЦА ЕУРОФАРМ ФРАНГОВО СТРУГА-ПРАВЕНО ЛИЦЕ УЛ.БР.ББ</v>
      </c>
      <c r="I167">
        <f t="shared" si="7"/>
        <v>69</v>
      </c>
    </row>
    <row r="168" spans="1:9" ht="14.25">
      <c r="A168">
        <v>27</v>
      </c>
      <c r="B168" t="s">
        <v>70</v>
      </c>
      <c r="C168" t="s">
        <v>68</v>
      </c>
      <c r="D168">
        <v>91002</v>
      </c>
      <c r="E168" t="str">
        <f t="shared" si="6"/>
        <v>91002-ПЛОЧКИ ЗА ДВОДЕЛЕН СИСТЕМ ЗА ИЛЕОСТОМА</v>
      </c>
      <c r="F168" t="s">
        <v>71</v>
      </c>
      <c r="G168" t="s">
        <v>72</v>
      </c>
      <c r="H168" t="str">
        <f t="shared" si="8"/>
        <v>ПЗУ АПТЕКА ЕУРОФАРМ СТРУГА-ПРАВНО ЛИЦЕ УЛ.15-ТИ КОРПУС БР.2</v>
      </c>
      <c r="I168">
        <f t="shared" si="7"/>
        <v>59</v>
      </c>
    </row>
    <row r="169" spans="1:9" ht="14.25">
      <c r="A169">
        <v>27</v>
      </c>
      <c r="B169" t="s">
        <v>70</v>
      </c>
      <c r="C169" t="s">
        <v>68</v>
      </c>
      <c r="D169">
        <v>91002</v>
      </c>
      <c r="E169" t="str">
        <f t="shared" si="6"/>
        <v>91002-ПЛОЧКИ ЗА ДВОДЕЛЕН СИСТЕМ ЗА ИЛЕОСТОМА</v>
      </c>
      <c r="F169" t="s">
        <v>73</v>
      </c>
      <c r="G169" t="s">
        <v>74</v>
      </c>
      <c r="H169" t="str">
        <f t="shared" si="8"/>
        <v>ПЗУ АПТЕКАРСКА СТАНИЦА ЕУРОФАРМ ФРАНГОВО СТРУГА-ПРАВЕНО ЛИЦЕ УЛ.БР.ББ</v>
      </c>
      <c r="I169">
        <f t="shared" si="7"/>
        <v>69</v>
      </c>
    </row>
    <row r="170" spans="1:9" ht="14.25">
      <c r="A170">
        <v>27</v>
      </c>
      <c r="B170" t="s">
        <v>70</v>
      </c>
      <c r="C170" t="s">
        <v>69</v>
      </c>
      <c r="D170">
        <v>91003</v>
      </c>
      <c r="E170" t="str">
        <f t="shared" si="6"/>
        <v>91003-ПЛОЧКИ ЗА ДВОДЕЛЕН СИСТЕМ ЗА КОЛОСТОМА</v>
      </c>
      <c r="F170" t="s">
        <v>71</v>
      </c>
      <c r="G170" t="s">
        <v>72</v>
      </c>
      <c r="H170" t="str">
        <f t="shared" si="8"/>
        <v>ПЗУ АПТЕКА ЕУРОФАРМ СТРУГА-ПРАВНО ЛИЦЕ УЛ.15-ТИ КОРПУС БР.2</v>
      </c>
      <c r="I170">
        <f t="shared" si="7"/>
        <v>59</v>
      </c>
    </row>
    <row r="171" spans="1:9" ht="14.25">
      <c r="A171">
        <v>27</v>
      </c>
      <c r="B171" t="s">
        <v>70</v>
      </c>
      <c r="C171" t="s">
        <v>69</v>
      </c>
      <c r="D171">
        <v>91003</v>
      </c>
      <c r="E171" t="str">
        <f t="shared" si="6"/>
        <v>91003-ПЛОЧКИ ЗА ДВОДЕЛЕН СИСТЕМ ЗА КОЛОСТОМА</v>
      </c>
      <c r="F171" t="s">
        <v>73</v>
      </c>
      <c r="G171" t="s">
        <v>74</v>
      </c>
      <c r="H171" t="str">
        <f t="shared" si="8"/>
        <v>ПЗУ АПТЕКАРСКА СТАНИЦА ЕУРОФАРМ ФРАНГОВО СТРУГА-ПРАВЕНО ЛИЦЕ УЛ.БР.ББ</v>
      </c>
      <c r="I171">
        <f t="shared" si="7"/>
        <v>69</v>
      </c>
    </row>
  </sheetData>
  <sheetProtection/>
  <autoFilter ref="A1:I17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Ristana Mitrovska</dc:creator>
  <cp:keywords/>
  <dc:description/>
  <cp:lastModifiedBy>Kristina Evtimoska</cp:lastModifiedBy>
  <cp:lastPrinted>2016-11-18T13:10:11Z</cp:lastPrinted>
  <dcterms:created xsi:type="dcterms:W3CDTF">2016-11-18T12:47:46Z</dcterms:created>
  <dcterms:modified xsi:type="dcterms:W3CDTF">2016-11-21T08:13:38Z</dcterms:modified>
  <cp:category/>
  <cp:version/>
  <cp:contentType/>
  <cp:contentStatus/>
</cp:coreProperties>
</file>